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6</definedName>
    <definedName name="_xlnm.Print_Area" localSheetId="6">17</definedName>
    <definedName name="_xlnm.Print_Area" localSheetId="7">18</definedName>
    <definedName name="_xlnm.Print_Area" localSheetId="8">12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4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<sst xmlns="http://schemas.openxmlformats.org/spreadsheetml/2006/main" count="877" uniqueCount="466">
  <si>
    <t>巴中市江家口水库建设管理中心</t>
  </si>
  <si>
    <t>2023年部门预算</t>
  </si>
  <si>
    <t>日期：2023年    月    日</t>
  </si>
  <si>
    <t>表1</t>
  </si>
  <si>
    <t>部门预算收支总表</t>
  </si>
  <si>
    <t>单位名称：巴中市江家口水库建设管理中心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</si>
  <si>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</si>
  <si>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</si>
  <si>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</si>
  <si>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</si>
  <si>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</si>
  <si>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</si>
  <si>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</si>
  <si>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</si>
  <si>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</si>
  <si>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</si>
  <si>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</si>
  <si>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</si>
  <si>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</si>
  <si>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</si>
  <si>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</si>
  <si>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</si>
  <si>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</si>
  <si>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</si>
  <si>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</si>
  <si>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</si>
  <si>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</si>
  <si>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</si>
  <si>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</si>
  <si>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</si>
  <si>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</si>
  <si>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</si>
  <si>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</si>
  <si>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</si>
  <si>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</si>
  <si>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</si>
  <si>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</si>
  <si>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</si>
  <si>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</si>
  <si>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</si>
  <si>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</si>
  <si>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</si>
  <si>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</si>
  <si>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</si>
  <si>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</si>
  <si>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</si>
  <si>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</si>
  <si>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</si>
  <si>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</si>
  <si>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</si>
  <si>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</si>
  <si>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</si>
  <si>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</si>
  <si>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</si>
  <si>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</si>
  <si>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</si>
  <si>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</si>
  <si>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</si>
  <si>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</si>
  <si>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</si>
  <si>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</si>
  <si>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</si>
  <si>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</si>
  <si>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</si>
  <si>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</si>
  <si>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</si>
  <si>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</si>
  <si>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</si>
  <si>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</si>
  <si>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</si>
  <si>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</si>
  <si>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</si>
  <si>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</si>
  <si>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</si>
  <si>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</si>
  <si>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</si>
  <si>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</si>
  <si>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</si>
  <si>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</si>
  <si>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303005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</si>
  <si>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</si>
  <si>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</si>
  <si>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</si>
  <si>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</si>
  <si>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</si>
  <si>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</si>
  <si>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</si>
  <si>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</si>
  <si>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</si>
  <si>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</si>
  <si>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</si>
  <si>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</si>
  <si>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</si>
  <si>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</si>
  <si>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</si>
  <si>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</si>
  <si>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</si>
  <si>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</si>
  <si>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213</t>
  </si>
  <si>
    <t xml:space="preserve">  农林水支出</t>
  </si>
  <si>
    <t xml:space="preserve">    21303</t>
  </si>
  <si>
    <t xml:space="preserve">    水利</t>
  </si>
  <si>
    <t xml:space="preserve">      2130306</t>
  </si>
  <si>
    <t xml:space="preserve">      水利工程运行与维护</t>
  </si>
  <si>
    <t xml:space="preserve">      2130399</t>
  </si>
  <si>
    <t xml:space="preserve">      其他水利支出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</si>
  <si>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</si>
  <si>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</si>
  <si>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</si>
  <si>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</si>
  <si>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</si>
  <si>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</si>
  <si>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</si>
  <si>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</si>
  <si>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</si>
  <si>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</si>
  <si>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</si>
  <si>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</si>
  <si>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</si>
  <si>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</si>
  <si>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</si>
  <si>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</si>
  <si>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</si>
  <si>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</si>
  <si>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</si>
  <si>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</si>
  <si>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</si>
  <si>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</si>
  <si>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</si>
  <si>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</si>
  <si>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</si>
  <si>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</si>
  <si>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</si>
  <si>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</si>
  <si>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</si>
  <si>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</si>
  <si>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</si>
  <si>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</si>
  <si>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</si>
  <si>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</si>
  <si>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</si>
  <si>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</si>
  <si>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</si>
  <si>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</si>
  <si>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</si>
  <si>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</si>
  <si>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</si>
  <si>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</si>
  <si>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</si>
  <si>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</si>
  <si>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</si>
  <si>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</si>
  <si>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</si>
  <si>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</si>
  <si>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</si>
  <si>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</si>
  <si>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</si>
  <si>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</si>
  <si>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</si>
  <si>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</si>
  <si>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</si>
  <si>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</si>
  <si>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</si>
  <si>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</si>
  <si>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</si>
  <si>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</si>
  <si>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</si>
  <si>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</si>
  <si>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</si>
  <si>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</si>
  <si>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</si>
  <si>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</si>
  <si>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</si>
  <si>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</si>
  <si>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</si>
  <si>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502</t>
  </si>
  <si>
    <t xml:space="preserve">  （政府）机关商品和服务支出</t>
  </si>
  <si>
    <t xml:space="preserve">  50201</t>
  </si>
  <si>
    <t xml:space="preserve">  303005</t>
  </si>
  <si>
    <t xml:space="preserve">    办公经费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</si>
  <si>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</si>
  <si>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</si>
  <si>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</si>
  <si>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</si>
  <si>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</si>
  <si>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</si>
  <si>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</si>
  <si>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</si>
  <si>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</si>
  <si>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</si>
  <si>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</si>
  <si>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</si>
  <si>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</si>
  <si>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</si>
  <si>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</si>
  <si>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</si>
  <si>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</si>
  <si>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</si>
  <si>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</si>
  <si>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</si>
  <si>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</si>
  <si>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</si>
  <si>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</si>
  <si>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</si>
  <si>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</si>
  <si>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</si>
  <si>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</si>
  <si>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</si>
  <si>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</si>
  <si>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</si>
  <si>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</si>
  <si>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</si>
  <si>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</si>
  <si>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</si>
  <si>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</si>
  <si>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</si>
  <si>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</si>
  <si>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</si>
  <si>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</si>
  <si>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</si>
  <si>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</si>
  <si>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</si>
  <si>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</si>
  <si>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</si>
  <si>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</si>
  <si>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</si>
  <si>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</si>
  <si>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</si>
  <si>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</si>
  <si>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</si>
  <si>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</si>
  <si>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</si>
  <si>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</si>
  <si>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</si>
  <si>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</si>
  <si>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</si>
  <si>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</si>
  <si>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</si>
  <si>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</si>
  <si>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</si>
  <si>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</si>
  <si>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</si>
  <si>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</si>
  <si>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</si>
  <si>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</si>
  <si>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</si>
  <si>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</si>
  <si>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</si>
  <si>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</si>
  <si>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</si>
  <si>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</si>
  <si>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</si>
  <si>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</si>
  <si>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</si>
  <si>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</si>
  <si>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</si>
  <si>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</si>
  <si>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</si>
  <si>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</si>
  <si>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</si>
  <si>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</si>
  <si>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</si>
  <si>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</si>
  <si>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</si>
  <si>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</si>
  <si>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</si>
  <si>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</si>
  <si>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</si>
  <si>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</si>
  <si>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</si>
  <si>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</si>
  <si>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</si>
  <si>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</si>
  <si>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</si>
  <si>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</si>
  <si>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</si>
  <si>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</si>
  <si>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</si>
  <si>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</si>
  <si>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</si>
  <si>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</si>
  <si>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</si>
  <si>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</si>
  <si>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</si>
  <si>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</si>
  <si>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</si>
  <si>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</si>
  <si>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</si>
  <si>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</si>
  <si>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</si>
  <si>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</si>
  <si>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</si>
  <si>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</si>
  <si>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</si>
  <si>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</si>
  <si>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</si>
  <si>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</si>
  <si>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</si>
  <si>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</si>
  <si>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</si>
  <si>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</si>
  <si>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公务接待费</t>
  </si>
  <si>
    <t xml:space="preserve">    公务用车运行维护费</t>
  </si>
  <si>
    <t>表3-2</t>
  </si>
  <si>
    <t>一般公共预算项目支出预算表</t>
  </si>
  <si>
    <t>项目名称</t>
  </si>
  <si>
    <t>监督执纪问责专项经费</t>
  </si>
  <si>
    <t>党建工作经费</t>
  </si>
  <si>
    <t>其他运转类经费（食堂运行、职工体检）</t>
  </si>
  <si>
    <t>江家口水库建设管理经费</t>
  </si>
  <si>
    <t>江家口水库建设管理经费（采购）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</si>
  <si>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</si>
  <si>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</si>
  <si>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</si>
  <si>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</si>
  <si>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</si>
  <si>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</si>
  <si>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</si>
  <si>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</si>
  <si>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</si>
  <si>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</si>
  <si>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</si>
  <si>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</si>
  <si>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</si>
  <si>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</si>
  <si>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</si>
  <si>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</si>
  <si>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</si>
  <si>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单位：巴中市江家口水库建设管理中心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</si>
  <si>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</si>
  <si>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</si>
  <si>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</si>
  <si>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</si>
  <si>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</si>
  <si>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</si>
  <si>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</si>
  <si>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</si>
  <si>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</si>
  <si>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</si>
  <si>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</si>
  <si>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</si>
  <si>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巴中市水利局</t>
  </si>
  <si>
    <t xml:space="preserve">  巴中市江家口水库建设管理中心</t>
  </si>
  <si>
    <t xml:space="preserve">    江家口水库建设管理经费（采购）</t>
  </si>
  <si>
    <t>打印设备</t>
  </si>
  <si>
    <t>台</t>
  </si>
  <si>
    <t>其他办公消耗用品及类似物品</t>
  </si>
  <si>
    <t>件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</si>
  <si>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</si>
  <si>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</si>
  <si>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</si>
  <si>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</si>
  <si>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</si>
  <si>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</si>
  <si>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</si>
  <si>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</si>
  <si>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</si>
  <si>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年市级部门整体支出绩效目标批复表</t>
    </r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</si>
  <si>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</si>
  <si>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</si>
  <si>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</si>
  <si>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</si>
  <si>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</si>
  <si>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</si>
  <si>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</si>
  <si>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</si>
  <si>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运转类项目</t>
  </si>
  <si>
    <t>特定目标类项目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</si>
  <si>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</si>
  <si>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</si>
  <si>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</si>
  <si>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</si>
  <si>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</si>
  <si>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</si>
  <si>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</si>
  <si>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</si>
  <si>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</si>
  <si>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</si>
  <si>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</si>
  <si>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效益   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</si>
  <si>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</si>
  <si>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</si>
  <si>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</si>
  <si>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</si>
  <si>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</si>
  <si>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</si>
  <si>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空表说明：此项由主管部门汇总公开</t>
  </si>
  <si>
    <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年市级部门预算项目支出绩效目标批复表</t>
    </r>
  </si>
  <si>
    <t>预算单位</t>
  </si>
  <si>
    <t>实施单位      及责任人</t>
  </si>
  <si>
    <t>巴中市江家口水库建设管理中心
罗乐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</si>
  <si>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</si>
  <si>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</si>
  <si>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</si>
  <si>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</si>
  <si>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</si>
  <si>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 xml:space="preserve">□法律法规 　□市委市政府决定　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上级文件要求　　□市委市政府领导指示　 　□其他</t>
    </r>
  </si>
  <si>
    <t>项目资金</t>
  </si>
  <si>
    <t>中期资金总额：  万元</t>
  </si>
  <si>
    <t>年度资金总额：107.5万元</t>
  </si>
  <si>
    <t>年度资金中：政府采购 0 万元（政府购买服务 0万元）</t>
  </si>
  <si>
    <t>　　其中：财政拨款   万元</t>
  </si>
  <si>
    <t>　其中：财政拨款 107.5万元</t>
  </si>
  <si>
    <t>　　　　　其他资金   万元</t>
  </si>
  <si>
    <t>　　　　其他资金  0 万元</t>
  </si>
  <si>
    <t xml:space="preserve">    延续项目以前年度预算安排：90万元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</si>
  <si>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</si>
  <si>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</si>
  <si>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</si>
  <si>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</si>
  <si>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</si>
  <si>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</si>
  <si>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</si>
  <si>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</si>
  <si>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</si>
  <si>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</si>
  <si>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</si>
  <si>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>2023年水库工程进入建设的重要阶段，建设管理经费需保证本年度各项工作有序开展，完成目标任务和建设任务。</t>
  </si>
  <si>
    <t xml:space="preserve">绩效指标 </t>
  </si>
  <si>
    <t>一级  指标</t>
  </si>
  <si>
    <t xml:space="preserve">二级指标 </t>
  </si>
  <si>
    <t xml:space="preserve">三级指标 </t>
  </si>
  <si>
    <t>指标值（含数字及文字描述）</t>
  </si>
  <si>
    <t>产出   指标</t>
  </si>
  <si>
    <t xml:space="preserve">数量指标 </t>
  </si>
  <si>
    <t>会议及培训</t>
  </si>
  <si>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12次</t>
    </r>
  </si>
  <si>
    <t>辅助性岗位人员目标绩效</t>
  </si>
  <si>
    <t>10人</t>
  </si>
  <si>
    <t>网络运行及维护次数</t>
  </si>
  <si>
    <t xml:space="preserve">质量指标 </t>
  </si>
  <si>
    <t>产品合格率</t>
  </si>
  <si>
    <t>≥95%</t>
  </si>
  <si>
    <t>网络正常运行及通畅率</t>
  </si>
  <si>
    <t>≥97%</t>
  </si>
  <si>
    <t>会议、培训达到预期效果</t>
  </si>
  <si>
    <t xml:space="preserve">时效指标 </t>
  </si>
  <si>
    <t>会议、培训时间</t>
  </si>
  <si>
    <t>2023年全年</t>
  </si>
  <si>
    <t>网络维护及劳务费发生时间</t>
  </si>
  <si>
    <t>会议、培训费用</t>
  </si>
  <si>
    <t>会议2.5万元、培训1.5万元</t>
  </si>
  <si>
    <t>42.5万元</t>
  </si>
  <si>
    <t>网络维护及差旅费、办公费、其他商品服务支出</t>
  </si>
  <si>
    <t>61万元</t>
  </si>
  <si>
    <t>经济效益</t>
  </si>
  <si>
    <t>带动经济增长</t>
  </si>
  <si>
    <t>拉动水库建设周边经济增长</t>
  </si>
  <si>
    <t>社会效益</t>
  </si>
  <si>
    <t>建成优质工程</t>
  </si>
  <si>
    <t>建成后主要为防洪工程，减少下游经济损失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</si>
  <si>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</si>
  <si>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</si>
  <si>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</si>
  <si>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</si>
  <si>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</si>
  <si>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年度资金总额：2.5万元</t>
  </si>
  <si>
    <t>年度资金中：政府采购 2.5 万元（政府购买服务 0万元）</t>
  </si>
  <si>
    <t>　其中：财政拨款 2.5万元</t>
  </si>
  <si>
    <t xml:space="preserve">    延续项目以前年度预算安排：10万元</t>
  </si>
  <si>
    <t>指标值（含数字       及文字描述）</t>
  </si>
  <si>
    <t>日常办公耗材、工程建设用设备的零星采购</t>
  </si>
  <si>
    <r>
      <rPr>
        <sz val="9"/>
        <color indexed="8"/>
        <rFont val="Arial"/>
        <family val="2"/>
      </rPr>
      <t>A3</t>
    </r>
    <r>
      <rPr>
        <sz val="9"/>
        <color indexed="8"/>
        <rFont val="宋体"/>
        <family val="0"/>
      </rPr>
      <t>打印机</t>
    </r>
    <r>
      <rPr>
        <sz val="9"/>
        <color indexed="8"/>
        <rFont val="Arial"/>
        <family val="2"/>
      </rPr>
      <t>1</t>
    </r>
    <r>
      <rPr>
        <sz val="9"/>
        <color indexed="8"/>
        <rFont val="宋体"/>
        <family val="0"/>
      </rPr>
      <t>台、建设用温度计、移动硬盘等其他日常办公费用</t>
    </r>
  </si>
  <si>
    <t>运行正常率</t>
  </si>
  <si>
    <t>2.5万元</t>
  </si>
  <si>
    <t>拉动经济增长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</si>
</sst>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85"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方正仿宋_GBK"/>
      <family val="0"/>
    </font>
    <font>
      <sz val="10"/>
      <color indexed="12"/>
      <name val="方正仿宋_GBK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name val="方正仿宋_GBK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Wingdings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Arial"/>
      <family val="2"/>
    </font>
    <font>
      <sz val="8"/>
      <color rgb="FF000000"/>
      <name val="宋体"/>
      <family val="0"/>
    </font>
    <font>
      <sz val="6"/>
      <color rgb="FF000000"/>
      <name val="宋体"/>
      <family val="0"/>
    </font>
    <font>
      <sz val="9"/>
      <color rgb="FF000000"/>
      <name val="Arial"/>
      <family val="2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6"/>
      <color rgb="FF000000"/>
      <name val="Calibri"/>
      <family val="0"/>
    </font>
    <font>
      <sz val="8"/>
      <color rgb="FF0000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color rgb="FF0000FF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9" fontId="3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textRotation="255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72" fillId="0" borderId="9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73" fillId="0" borderId="9" xfId="0" applyFont="1" applyFill="1" applyBorder="1" applyAlignment="1">
      <alignment horizontal="justify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6" fillId="0" borderId="0" xfId="0" applyFont="1" applyFill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justify" vertical="center" wrapText="1"/>
    </xf>
    <xf numFmtId="0" fontId="79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justify" vertical="center" wrapText="1"/>
    </xf>
    <xf numFmtId="0" fontId="81" fillId="0" borderId="9" xfId="0" applyFont="1" applyFill="1" applyBorder="1" applyAlignment="1">
      <alignment horizontal="justify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0" fontId="82" fillId="0" borderId="14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center" vertical="center" wrapText="1"/>
    </xf>
    <xf numFmtId="9" fontId="82" fillId="0" borderId="13" xfId="0" applyNumberFormat="1" applyFont="1" applyFill="1" applyBorder="1" applyAlignment="1">
      <alignment horizontal="left" vertical="center" wrapText="1"/>
    </xf>
    <xf numFmtId="0" fontId="83" fillId="0" borderId="9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center"/>
    </xf>
    <xf numFmtId="0" fontId="83" fillId="0" borderId="15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center" vertical="center"/>
    </xf>
    <xf numFmtId="9" fontId="83" fillId="0" borderId="16" xfId="0" applyNumberFormat="1" applyFont="1" applyFill="1" applyBorder="1" applyAlignment="1">
      <alignment horizontal="left" vertical="center"/>
    </xf>
    <xf numFmtId="9" fontId="83" fillId="0" borderId="20" xfId="0" applyNumberFormat="1" applyFont="1" applyFill="1" applyBorder="1" applyAlignment="1">
      <alignment horizontal="left" vertical="center"/>
    </xf>
    <xf numFmtId="9" fontId="83" fillId="0" borderId="17" xfId="0" applyNumberFormat="1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 vertical="center"/>
    </xf>
    <xf numFmtId="9" fontId="83" fillId="0" borderId="18" xfId="0" applyNumberFormat="1" applyFont="1" applyFill="1" applyBorder="1" applyAlignment="1">
      <alignment horizontal="left" vertical="center"/>
    </xf>
    <xf numFmtId="9" fontId="83" fillId="0" borderId="21" xfId="0" applyNumberFormat="1" applyFont="1" applyFill="1" applyBorder="1" applyAlignment="1">
      <alignment horizontal="left" vertical="center"/>
    </xf>
    <xf numFmtId="9" fontId="83" fillId="0" borderId="19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84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5" fillId="0" borderId="0" xfId="0" applyNumberFormat="1" applyFont="1" applyFill="1" applyAlignment="1">
      <alignment horizontal="left" vertical="center"/>
    </xf>
    <xf numFmtId="49" fontId="17" fillId="33" borderId="0" xfId="0" applyNumberFormat="1" applyFont="1" applyFill="1" applyAlignment="1">
      <alignment vertical="center"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33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Continuous" vertical="center"/>
      <protection/>
    </xf>
    <xf numFmtId="49" fontId="17" fillId="0" borderId="27" xfId="0" applyNumberFormat="1" applyFont="1" applyFill="1" applyBorder="1" applyAlignment="1" applyProtection="1">
      <alignment horizontal="centerContinuous" vertical="center"/>
      <protection/>
    </xf>
    <xf numFmtId="49" fontId="17" fillId="33" borderId="9" xfId="0" applyNumberFormat="1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33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33" borderId="28" xfId="0" applyNumberFormat="1" applyFont="1" applyFill="1" applyBorder="1" applyAlignment="1" applyProtection="1">
      <alignment horizontal="center" vertical="center" wrapText="1"/>
      <protection/>
    </xf>
    <xf numFmtId="49" fontId="17" fillId="33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left" vertical="center" wrapText="1"/>
      <protection/>
    </xf>
    <xf numFmtId="49" fontId="17" fillId="0" borderId="9" xfId="0" applyNumberFormat="1" applyFont="1" applyFill="1" applyBorder="1" applyAlignment="1" applyProtection="1">
      <alignment horizontal="left" vertical="center" wrapText="1"/>
      <protection/>
    </xf>
    <xf numFmtId="3" fontId="17" fillId="0" borderId="29" xfId="0" applyNumberFormat="1" applyFont="1" applyFill="1" applyBorder="1" applyAlignment="1" applyProtection="1">
      <alignment horizontal="center" vertical="center" wrapText="1"/>
      <protection/>
    </xf>
    <xf numFmtId="3" fontId="17" fillId="0" borderId="27" xfId="0" applyNumberFormat="1" applyFont="1" applyFill="1" applyBorder="1" applyAlignment="1" applyProtection="1">
      <alignment horizontal="center" vertical="center" wrapText="1"/>
      <protection/>
    </xf>
    <xf numFmtId="4" fontId="17" fillId="0" borderId="26" xfId="0" applyNumberFormat="1" applyFont="1" applyFill="1" applyBorder="1" applyAlignment="1" applyProtection="1">
      <alignment horizontal="right" vertical="center" wrapText="1"/>
      <protection/>
    </xf>
    <xf numFmtId="4" fontId="17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right" vertical="center"/>
    </xf>
    <xf numFmtId="49" fontId="17" fillId="0" borderId="29" xfId="0" applyNumberFormat="1" applyFont="1" applyFill="1" applyBorder="1" applyAlignment="1" applyProtection="1">
      <alignment horizontal="centerContinuous" vertical="center"/>
      <protection/>
    </xf>
    <xf numFmtId="0" fontId="17" fillId="33" borderId="24" xfId="0" applyNumberFormat="1" applyFont="1" applyFill="1" applyBorder="1" applyAlignment="1" applyProtection="1">
      <alignment horizontal="center" vertical="center" wrapText="1"/>
      <protection/>
    </xf>
    <xf numFmtId="0" fontId="17" fillId="33" borderId="25" xfId="0" applyNumberFormat="1" applyFont="1" applyFill="1" applyBorder="1" applyAlignment="1" applyProtection="1">
      <alignment horizontal="center" vertical="center" wrapText="1"/>
      <protection/>
    </xf>
    <xf numFmtId="4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22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2"/>
    </row>
    <row r="2" ht="84" customHeight="1">
      <c r="B2" s="253" t="s">
        <v>0</v>
      </c>
    </row>
    <row r="3" ht="159" customHeight="1">
      <c r="B3" s="253" t="s">
        <v>1</v>
      </c>
    </row>
    <row r="4" ht="102" customHeight="1">
      <c r="B4" s="254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82"/>
      <c r="B1" s="82"/>
      <c r="C1" s="82"/>
      <c r="D1" s="82"/>
      <c r="E1" s="82"/>
      <c r="F1" s="82"/>
      <c r="G1" s="82"/>
      <c r="H1" s="125" t="s">
        <v>311</v>
      </c>
    </row>
    <row r="2" spans="1:8" ht="17.25" customHeight="1">
      <c r="A2" s="126" t="s">
        <v>312</v>
      </c>
      <c r="B2" s="127"/>
      <c r="C2" s="127"/>
      <c r="D2" s="127"/>
      <c r="E2" s="127"/>
      <c r="F2" s="127"/>
      <c r="G2" s="127"/>
      <c r="H2" s="127"/>
    </row>
    <row r="3" spans="1:8" ht="12.75" customHeight="1">
      <c r="A3" s="128" t="s">
        <v>5</v>
      </c>
      <c r="B3" s="128"/>
      <c r="C3" s="82"/>
      <c r="D3" s="82"/>
      <c r="E3" s="82"/>
      <c r="F3" s="82"/>
      <c r="G3" s="82"/>
      <c r="H3" s="125" t="s">
        <v>6</v>
      </c>
    </row>
    <row r="4" spans="1:8" ht="14.25" customHeight="1">
      <c r="A4" s="73" t="s">
        <v>70</v>
      </c>
      <c r="B4" s="73" t="s">
        <v>313</v>
      </c>
      <c r="C4" s="129" t="s">
        <v>314</v>
      </c>
      <c r="D4" s="130"/>
      <c r="E4" s="129"/>
      <c r="F4" s="129"/>
      <c r="G4" s="129"/>
      <c r="H4" s="129"/>
    </row>
    <row r="5" spans="1:8" ht="13.5" customHeight="1">
      <c r="A5" s="73"/>
      <c r="B5" s="73"/>
      <c r="C5" s="131" t="s">
        <v>58</v>
      </c>
      <c r="D5" s="132" t="s">
        <v>222</v>
      </c>
      <c r="E5" s="133" t="s">
        <v>315</v>
      </c>
      <c r="F5" s="133"/>
      <c r="G5" s="133"/>
      <c r="H5" s="73" t="s">
        <v>227</v>
      </c>
    </row>
    <row r="6" spans="1:8" ht="25.5" customHeight="1">
      <c r="A6" s="74"/>
      <c r="B6" s="74"/>
      <c r="C6" s="134"/>
      <c r="D6" s="132"/>
      <c r="E6" s="135" t="s">
        <v>74</v>
      </c>
      <c r="F6" s="135" t="s">
        <v>316</v>
      </c>
      <c r="G6" s="135" t="s">
        <v>317</v>
      </c>
      <c r="H6" s="74"/>
    </row>
    <row r="7" spans="1:9" ht="19.5" customHeight="1">
      <c r="A7" s="78"/>
      <c r="B7" s="78" t="s">
        <v>58</v>
      </c>
      <c r="C7" s="79">
        <v>8.35</v>
      </c>
      <c r="D7" s="136">
        <v>0</v>
      </c>
      <c r="E7" s="79">
        <v>7.8</v>
      </c>
      <c r="F7" s="80">
        <v>7.8</v>
      </c>
      <c r="G7" s="79">
        <v>0</v>
      </c>
      <c r="H7" s="124">
        <v>0.55</v>
      </c>
      <c r="I7" s="82"/>
    </row>
    <row r="8" spans="1:8" ht="19.5" customHeight="1">
      <c r="A8" s="78" t="s">
        <v>79</v>
      </c>
      <c r="B8" s="78" t="s">
        <v>0</v>
      </c>
      <c r="C8" s="79">
        <v>8.35</v>
      </c>
      <c r="D8" s="136">
        <v>0</v>
      </c>
      <c r="E8" s="79">
        <v>7.8</v>
      </c>
      <c r="F8" s="80">
        <v>7.8</v>
      </c>
      <c r="G8" s="79">
        <v>0</v>
      </c>
      <c r="H8" s="124">
        <v>0.55</v>
      </c>
    </row>
    <row r="9" spans="1:8" ht="12.75" customHeight="1">
      <c r="A9" s="82"/>
      <c r="B9" s="82"/>
      <c r="C9" s="82"/>
      <c r="D9" s="82"/>
      <c r="E9" s="82"/>
      <c r="F9" s="82"/>
      <c r="G9" s="82"/>
      <c r="H9" s="82"/>
    </row>
    <row r="10" spans="2:8" ht="12.75" customHeight="1">
      <c r="B10" s="82"/>
      <c r="C10" s="82"/>
      <c r="D10" s="82"/>
      <c r="E10" s="82"/>
      <c r="F10" s="82"/>
      <c r="G10" s="82"/>
      <c r="H10" s="82"/>
    </row>
    <row r="11" spans="2:8" ht="12.75" customHeight="1">
      <c r="B11" s="82"/>
      <c r="C11" s="82"/>
      <c r="D11" s="82"/>
      <c r="E11" s="82"/>
      <c r="F11" s="82"/>
      <c r="G11" s="82"/>
      <c r="H11" s="82"/>
    </row>
    <row r="12" spans="2:7" ht="12.75" customHeight="1">
      <c r="B12" s="82"/>
      <c r="G12" s="82"/>
    </row>
    <row r="13" spans="2:7" ht="12.75" customHeight="1">
      <c r="B13" s="82"/>
      <c r="G13" s="82"/>
    </row>
    <row r="14" spans="2:7" ht="12.75" customHeight="1">
      <c r="B14" s="82"/>
      <c r="D14" s="82"/>
      <c r="F14" s="82"/>
      <c r="G14" s="82"/>
    </row>
    <row r="15" spans="2:7" ht="12.75" customHeight="1">
      <c r="B15" s="82"/>
      <c r="G15" s="82"/>
    </row>
    <row r="16" spans="2:7" ht="12.75" customHeight="1">
      <c r="B16" s="82"/>
      <c r="F16" s="82"/>
      <c r="G16" s="82"/>
    </row>
    <row r="17" spans="2:6" ht="12.75" customHeight="1">
      <c r="B17" s="82"/>
      <c r="F17" s="82"/>
    </row>
    <row r="18" ht="12.75" customHeight="1">
      <c r="B18" s="82"/>
    </row>
    <row r="19" spans="2:5" ht="12.75" customHeight="1">
      <c r="B19" s="82"/>
      <c r="C19" s="82"/>
      <c r="E19" s="82"/>
    </row>
    <row r="20" spans="3:6" ht="12.75" customHeight="1">
      <c r="C20" s="82"/>
      <c r="F20" s="82"/>
    </row>
    <row r="21" spans="3:4" ht="12.75" customHeight="1">
      <c r="C21" s="82"/>
      <c r="D21" s="82"/>
    </row>
    <row r="22" ht="12.75" customHeight="1">
      <c r="D22" s="8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20" sqref="C20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3" t="s">
        <v>318</v>
      </c>
    </row>
    <row r="2" spans="1:7" ht="21" customHeight="1">
      <c r="A2" s="115" t="s">
        <v>319</v>
      </c>
      <c r="B2" s="115"/>
      <c r="C2" s="115"/>
      <c r="D2" s="115"/>
      <c r="E2" s="115"/>
      <c r="F2" s="115"/>
      <c r="G2" s="115"/>
    </row>
    <row r="3" spans="1:7" ht="12.75" customHeight="1">
      <c r="A3" s="137" t="s">
        <v>5</v>
      </c>
      <c r="C3" s="117"/>
      <c r="D3" s="117"/>
      <c r="E3" s="117"/>
      <c r="G3" s="83" t="s">
        <v>6</v>
      </c>
    </row>
    <row r="4" spans="1:7" ht="29.25" customHeight="1">
      <c r="A4" s="118" t="s">
        <v>69</v>
      </c>
      <c r="B4" s="119" t="s">
        <v>70</v>
      </c>
      <c r="C4" s="138" t="s">
        <v>71</v>
      </c>
      <c r="D4" s="121" t="s">
        <v>305</v>
      </c>
      <c r="E4" s="121" t="s">
        <v>58</v>
      </c>
      <c r="F4" s="74" t="s">
        <v>115</v>
      </c>
      <c r="G4" s="74" t="s">
        <v>116</v>
      </c>
    </row>
    <row r="5" spans="1:7" ht="19.5" customHeight="1">
      <c r="A5" s="76"/>
      <c r="B5" s="122"/>
      <c r="C5" s="123"/>
      <c r="D5" s="78"/>
      <c r="E5" s="79"/>
      <c r="F5" s="124"/>
      <c r="G5" s="124"/>
    </row>
    <row r="6" spans="1:7" ht="9.75" customHeight="1">
      <c r="A6" s="81" t="s">
        <v>320</v>
      </c>
      <c r="B6" s="81"/>
      <c r="C6" s="82"/>
      <c r="D6" s="82"/>
      <c r="E6" s="82"/>
      <c r="G6" s="82"/>
    </row>
    <row r="7" spans="2:7" ht="9.75" customHeight="1">
      <c r="B7" s="82"/>
      <c r="C7" s="82"/>
      <c r="D7" s="82"/>
      <c r="E7" s="82"/>
      <c r="G7" s="82"/>
    </row>
    <row r="8" spans="2:7" ht="9.75" customHeight="1">
      <c r="B8" s="82"/>
      <c r="C8" s="82"/>
      <c r="D8" s="82"/>
      <c r="E8" s="82"/>
      <c r="F8" s="82"/>
      <c r="G8" s="82"/>
    </row>
    <row r="9" spans="2:6" ht="9.75" customHeight="1">
      <c r="B9" s="82"/>
      <c r="C9" s="82"/>
      <c r="D9" s="82"/>
      <c r="E9" s="82"/>
      <c r="F9" s="82"/>
    </row>
    <row r="10" spans="2:6" ht="9.75" customHeight="1">
      <c r="B10" s="82"/>
      <c r="C10" s="82"/>
      <c r="D10" s="82"/>
      <c r="E10" s="82"/>
      <c r="F10" s="82"/>
    </row>
    <row r="11" spans="3:6" ht="11.25">
      <c r="C11" s="82"/>
      <c r="D11" s="82"/>
      <c r="E11" s="82"/>
      <c r="F11" s="82"/>
    </row>
    <row r="12" spans="3:6" ht="11.25">
      <c r="C12" s="82"/>
      <c r="E12" s="82"/>
      <c r="F12" s="82"/>
    </row>
    <row r="13" spans="3:5" ht="11.25">
      <c r="C13" s="82"/>
      <c r="E13" s="82"/>
    </row>
    <row r="14" spans="3:5" ht="11.25">
      <c r="C14" s="82"/>
      <c r="D14" s="82"/>
      <c r="E14" s="82"/>
    </row>
    <row r="15" spans="3:5" ht="11.25">
      <c r="C15" s="82"/>
      <c r="D15" s="82"/>
      <c r="E15" s="82"/>
    </row>
    <row r="16" spans="3:5" ht="11.25">
      <c r="C16" s="82"/>
      <c r="D16" s="82"/>
      <c r="E16" s="82"/>
    </row>
    <row r="17" spans="3:5" ht="11.25">
      <c r="C17" s="82"/>
      <c r="D17" s="82"/>
      <c r="E17" s="82"/>
    </row>
    <row r="18" spans="3:5" ht="11.25">
      <c r="C18" s="82"/>
      <c r="D18" s="82"/>
      <c r="E18" s="82"/>
    </row>
    <row r="19" spans="3:5" ht="11.25">
      <c r="C19" s="82"/>
      <c r="D19" s="82"/>
      <c r="E19" s="82"/>
    </row>
    <row r="20" spans="3:5" ht="11.25">
      <c r="C20" s="82"/>
      <c r="D20" s="82"/>
      <c r="E20" s="82"/>
    </row>
    <row r="21" spans="3:4" ht="11.25">
      <c r="C21" s="82"/>
      <c r="D21" s="82"/>
    </row>
    <row r="22" spans="3:4" ht="11.25">
      <c r="C22" s="82"/>
      <c r="D22" s="82"/>
    </row>
    <row r="23" spans="3:4" ht="11.25">
      <c r="C23" s="82"/>
      <c r="D23" s="82"/>
    </row>
    <row r="24" ht="11.25">
      <c r="D24" s="82"/>
    </row>
    <row r="29" ht="11.25">
      <c r="C29" s="8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C25" sqref="C25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82"/>
      <c r="B1" s="82"/>
      <c r="C1" s="82"/>
      <c r="D1" s="82"/>
      <c r="E1" s="82"/>
      <c r="F1" s="82"/>
      <c r="G1" s="82"/>
      <c r="H1" s="125" t="s">
        <v>321</v>
      </c>
    </row>
    <row r="2" spans="1:8" ht="17.25" customHeight="1">
      <c r="A2" s="126" t="s">
        <v>322</v>
      </c>
      <c r="B2" s="127"/>
      <c r="C2" s="127"/>
      <c r="D2" s="127"/>
      <c r="E2" s="127"/>
      <c r="F2" s="127"/>
      <c r="G2" s="127"/>
      <c r="H2" s="127"/>
    </row>
    <row r="3" spans="1:8" ht="12.75" customHeight="1">
      <c r="A3" s="128" t="s">
        <v>5</v>
      </c>
      <c r="B3" s="128"/>
      <c r="C3" s="82"/>
      <c r="D3" s="82"/>
      <c r="E3" s="82"/>
      <c r="F3" s="82"/>
      <c r="G3" s="82"/>
      <c r="H3" s="125" t="s">
        <v>6</v>
      </c>
    </row>
    <row r="4" spans="1:8" ht="14.25" customHeight="1">
      <c r="A4" s="73" t="s">
        <v>70</v>
      </c>
      <c r="B4" s="73" t="s">
        <v>313</v>
      </c>
      <c r="C4" s="129" t="s">
        <v>323</v>
      </c>
      <c r="D4" s="130"/>
      <c r="E4" s="129"/>
      <c r="F4" s="129"/>
      <c r="G4" s="129"/>
      <c r="H4" s="129"/>
    </row>
    <row r="5" spans="1:8" ht="13.5" customHeight="1">
      <c r="A5" s="73"/>
      <c r="B5" s="73"/>
      <c r="C5" s="131" t="s">
        <v>58</v>
      </c>
      <c r="D5" s="132" t="s">
        <v>222</v>
      </c>
      <c r="E5" s="133" t="s">
        <v>315</v>
      </c>
      <c r="F5" s="133"/>
      <c r="G5" s="133"/>
      <c r="H5" s="73" t="s">
        <v>227</v>
      </c>
    </row>
    <row r="6" spans="1:8" ht="25.5" customHeight="1">
      <c r="A6" s="74"/>
      <c r="B6" s="74"/>
      <c r="C6" s="134"/>
      <c r="D6" s="132"/>
      <c r="E6" s="135" t="s">
        <v>74</v>
      </c>
      <c r="F6" s="135" t="s">
        <v>316</v>
      </c>
      <c r="G6" s="135" t="s">
        <v>317</v>
      </c>
      <c r="H6" s="74"/>
    </row>
    <row r="7" spans="1:9" ht="19.5" customHeight="1">
      <c r="A7" s="78"/>
      <c r="B7" s="78"/>
      <c r="C7" s="79"/>
      <c r="D7" s="136"/>
      <c r="E7" s="79"/>
      <c r="F7" s="80"/>
      <c r="G7" s="79"/>
      <c r="H7" s="124"/>
      <c r="I7" s="82"/>
    </row>
    <row r="8" spans="1:8" ht="12.75" customHeight="1">
      <c r="A8" s="81" t="s">
        <v>320</v>
      </c>
      <c r="B8" s="81"/>
      <c r="C8" s="82"/>
      <c r="D8" s="82"/>
      <c r="E8" s="82"/>
      <c r="F8" s="82"/>
      <c r="G8" s="82"/>
      <c r="H8" s="82"/>
    </row>
    <row r="9" spans="1:8" ht="12.75" customHeight="1">
      <c r="A9" s="82"/>
      <c r="B9" s="82"/>
      <c r="C9" s="82"/>
      <c r="D9" s="82"/>
      <c r="E9" s="82"/>
      <c r="F9" s="82"/>
      <c r="G9" s="82"/>
      <c r="H9" s="82"/>
    </row>
    <row r="10" spans="1:8" ht="12.75" customHeight="1">
      <c r="A10" s="82"/>
      <c r="B10" s="82"/>
      <c r="C10" s="82"/>
      <c r="D10" s="82"/>
      <c r="E10" s="82"/>
      <c r="F10" s="82"/>
      <c r="G10" s="82"/>
      <c r="H10" s="82"/>
    </row>
    <row r="11" spans="1:7" ht="12.75" customHeight="1">
      <c r="A11" s="82"/>
      <c r="B11" s="82"/>
      <c r="C11" s="82"/>
      <c r="D11" s="82"/>
      <c r="E11" s="82"/>
      <c r="F11" s="82"/>
      <c r="G11" s="82"/>
    </row>
    <row r="12" spans="2:7" ht="12.75" customHeight="1">
      <c r="B12" s="82"/>
      <c r="C12" s="82"/>
      <c r="D12" s="82"/>
      <c r="E12" s="82"/>
      <c r="F12" s="82"/>
      <c r="G12" s="82"/>
    </row>
    <row r="13" spans="2:7" ht="12.75" customHeight="1">
      <c r="B13" s="82"/>
      <c r="C13" s="82"/>
      <c r="D13" s="82"/>
      <c r="E13" s="82"/>
      <c r="F13" s="82"/>
      <c r="G13" s="82"/>
    </row>
    <row r="14" spans="2:6" ht="12.75" customHeight="1">
      <c r="B14" s="82"/>
      <c r="D14" s="82"/>
      <c r="E14" s="82"/>
      <c r="F14" s="82"/>
    </row>
    <row r="15" spans="2:6" ht="12.75" customHeight="1">
      <c r="B15" s="82"/>
      <c r="F15" s="82"/>
    </row>
    <row r="16" spans="2:6" ht="12.75" customHeight="1">
      <c r="B16" s="82"/>
      <c r="E16" s="82"/>
      <c r="F16" s="82"/>
    </row>
    <row r="17" spans="2:6" ht="12.75" customHeight="1">
      <c r="B17" s="82"/>
      <c r="C17" s="82"/>
      <c r="E17" s="82"/>
      <c r="F17" s="82"/>
    </row>
    <row r="18" ht="11.25">
      <c r="B18" s="82"/>
    </row>
    <row r="19" spans="2:3" ht="11.25">
      <c r="B19" s="82"/>
      <c r="C19" s="82"/>
    </row>
    <row r="20" ht="11.25">
      <c r="C20" s="8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6" sqref="A6:B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3" t="s">
        <v>324</v>
      </c>
    </row>
    <row r="2" spans="1:7" ht="21" customHeight="1">
      <c r="A2" s="115" t="s">
        <v>325</v>
      </c>
      <c r="B2" s="115"/>
      <c r="C2" s="115"/>
      <c r="D2" s="115"/>
      <c r="E2" s="115"/>
      <c r="F2" s="115"/>
      <c r="G2" s="115"/>
    </row>
    <row r="3" spans="1:7" ht="12.75" customHeight="1">
      <c r="A3" s="116" t="s">
        <v>5</v>
      </c>
      <c r="C3" s="117"/>
      <c r="D3" s="117"/>
      <c r="E3" s="117"/>
      <c r="G3" s="83" t="s">
        <v>6</v>
      </c>
    </row>
    <row r="4" spans="1:7" ht="30.75" customHeight="1">
      <c r="A4" s="118" t="s">
        <v>69</v>
      </c>
      <c r="B4" s="119" t="s">
        <v>70</v>
      </c>
      <c r="C4" s="120" t="s">
        <v>71</v>
      </c>
      <c r="D4" s="121" t="s">
        <v>305</v>
      </c>
      <c r="E4" s="121" t="s">
        <v>58</v>
      </c>
      <c r="F4" s="74" t="s">
        <v>115</v>
      </c>
      <c r="G4" s="74" t="s">
        <v>116</v>
      </c>
    </row>
    <row r="5" spans="1:7" ht="16.5" customHeight="1">
      <c r="A5" s="76"/>
      <c r="B5" s="122"/>
      <c r="C5" s="123"/>
      <c r="D5" s="78"/>
      <c r="E5" s="79"/>
      <c r="F5" s="124"/>
      <c r="G5" s="124"/>
    </row>
    <row r="6" spans="1:7" ht="12.75" customHeight="1">
      <c r="A6" s="81" t="s">
        <v>320</v>
      </c>
      <c r="B6" s="81"/>
      <c r="C6" s="82"/>
      <c r="D6" s="82"/>
      <c r="E6" s="82"/>
      <c r="F6" s="82"/>
      <c r="G6" s="82"/>
    </row>
    <row r="7" spans="1:7" ht="12.75" customHeight="1">
      <c r="A7" s="82"/>
      <c r="B7" s="82"/>
      <c r="C7" s="82"/>
      <c r="D7" s="82"/>
      <c r="E7" s="82"/>
      <c r="F7" s="82"/>
      <c r="G7" s="82"/>
    </row>
    <row r="8" spans="1:7" ht="12.75" customHeight="1">
      <c r="A8" s="82"/>
      <c r="B8" s="82"/>
      <c r="C8" s="82"/>
      <c r="D8" s="82"/>
      <c r="E8" s="82"/>
      <c r="F8" s="82"/>
      <c r="G8" s="82"/>
    </row>
    <row r="9" spans="1:7" ht="12.75" customHeight="1">
      <c r="A9" s="82"/>
      <c r="B9" s="82"/>
      <c r="C9" s="82"/>
      <c r="D9" s="82"/>
      <c r="E9" s="82"/>
      <c r="F9" s="82"/>
      <c r="G9" s="82"/>
    </row>
    <row r="10" spans="1:7" ht="12.75" customHeight="1">
      <c r="A10" s="82"/>
      <c r="B10" s="82"/>
      <c r="C10" s="82"/>
      <c r="D10" s="82"/>
      <c r="E10" s="82"/>
      <c r="F10" s="82"/>
      <c r="G10" s="82"/>
    </row>
    <row r="11" spans="1:6" ht="12.75" customHeight="1">
      <c r="A11" s="82"/>
      <c r="B11" s="82"/>
      <c r="C11" s="82"/>
      <c r="D11" s="82"/>
      <c r="F11" s="82"/>
    </row>
    <row r="12" spans="1:6" ht="12.75" customHeight="1">
      <c r="A12" s="82"/>
      <c r="B12" s="82"/>
      <c r="C12" s="82"/>
      <c r="D12" s="82"/>
      <c r="F12" s="82"/>
    </row>
    <row r="13" spans="1:6" ht="12.75" customHeight="1">
      <c r="A13" s="82"/>
      <c r="B13" s="82"/>
      <c r="C13" s="82"/>
      <c r="D13" s="82"/>
      <c r="E13" s="82"/>
      <c r="F13" s="82"/>
    </row>
    <row r="14" spans="1:6" ht="12.75" customHeight="1">
      <c r="A14" s="82"/>
      <c r="B14" s="82"/>
      <c r="C14" s="82"/>
      <c r="D14" s="82"/>
      <c r="E14" s="82"/>
      <c r="F14" s="82"/>
    </row>
    <row r="15" spans="1:5" ht="12.75" customHeight="1">
      <c r="A15" s="82"/>
      <c r="C15" s="82"/>
      <c r="D15" s="82"/>
      <c r="E15" s="82"/>
    </row>
    <row r="16" spans="1:5" ht="12.75" customHeight="1">
      <c r="A16" s="82"/>
      <c r="B16" s="82"/>
      <c r="C16" s="82"/>
      <c r="D16" s="82"/>
      <c r="E16" s="82"/>
    </row>
    <row r="17" spans="2:5" ht="12.75" customHeight="1">
      <c r="B17" s="82"/>
      <c r="C17" s="82"/>
      <c r="D17" s="82"/>
      <c r="E17" s="82"/>
    </row>
    <row r="18" spans="2:5" ht="12.75" customHeight="1">
      <c r="B18" s="82"/>
      <c r="C18" s="82"/>
      <c r="D18" s="82"/>
      <c r="E18" s="82"/>
    </row>
    <row r="19" spans="2:4" ht="12.75" customHeight="1">
      <c r="B19" s="82"/>
      <c r="C19" s="82"/>
      <c r="D19" s="82"/>
    </row>
    <row r="20" spans="3:4" ht="12.75" customHeight="1">
      <c r="C20" s="82"/>
      <c r="D20" s="82"/>
    </row>
    <row r="21" spans="3:4" ht="12.75" customHeight="1">
      <c r="C21" s="82"/>
      <c r="D21" s="82"/>
    </row>
    <row r="22" ht="12.75" customHeight="1">
      <c r="C22" s="82"/>
    </row>
    <row r="23" ht="12.75" customHeight="1">
      <c r="C23" s="82"/>
    </row>
    <row r="24" ht="12.75" customHeight="1">
      <c r="C24" s="8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M1" s="87"/>
      <c r="N1" s="109" t="s">
        <v>326</v>
      </c>
    </row>
    <row r="2" spans="1:13" ht="18.75" customHeight="1">
      <c r="A2" s="88" t="s">
        <v>327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</row>
    <row r="3" spans="1:14" ht="18.75" customHeight="1">
      <c r="A3" s="89" t="s">
        <v>328</v>
      </c>
      <c r="B3" s="90"/>
      <c r="C3" s="90"/>
      <c r="D3" s="90"/>
      <c r="E3" s="90"/>
      <c r="F3" s="90"/>
      <c r="G3" s="90"/>
      <c r="H3" s="90"/>
      <c r="I3" s="90"/>
      <c r="J3" s="87"/>
      <c r="K3" s="87"/>
      <c r="M3" s="87"/>
      <c r="N3" s="110" t="s">
        <v>6</v>
      </c>
    </row>
    <row r="4" spans="1:14" ht="18.75" customHeight="1">
      <c r="A4" s="91" t="s">
        <v>305</v>
      </c>
      <c r="B4" s="91" t="s">
        <v>329</v>
      </c>
      <c r="C4" s="92" t="s">
        <v>330</v>
      </c>
      <c r="D4" s="92" t="s">
        <v>331</v>
      </c>
      <c r="E4" s="93" t="s">
        <v>332</v>
      </c>
      <c r="F4" s="94"/>
      <c r="G4" s="94"/>
      <c r="H4" s="94"/>
      <c r="I4" s="94"/>
      <c r="J4" s="94"/>
      <c r="K4" s="94"/>
      <c r="L4" s="111"/>
      <c r="M4" s="111"/>
      <c r="N4" s="111"/>
    </row>
    <row r="5" spans="1:14" ht="18.75" customHeight="1">
      <c r="A5" s="91"/>
      <c r="B5" s="91"/>
      <c r="C5" s="92"/>
      <c r="D5" s="95"/>
      <c r="E5" s="96" t="s">
        <v>58</v>
      </c>
      <c r="F5" s="96" t="s">
        <v>333</v>
      </c>
      <c r="G5" s="96" t="s">
        <v>334</v>
      </c>
      <c r="H5" s="97" t="s">
        <v>172</v>
      </c>
      <c r="I5" s="97" t="s">
        <v>335</v>
      </c>
      <c r="J5" s="97" t="s">
        <v>336</v>
      </c>
      <c r="K5" s="112" t="s">
        <v>337</v>
      </c>
      <c r="L5" s="112" t="s">
        <v>338</v>
      </c>
      <c r="M5" s="112" t="s">
        <v>339</v>
      </c>
      <c r="N5" s="112" t="s">
        <v>340</v>
      </c>
    </row>
    <row r="6" spans="1:14" ht="33" customHeight="1">
      <c r="A6" s="98"/>
      <c r="B6" s="98"/>
      <c r="C6" s="99"/>
      <c r="D6" s="100"/>
      <c r="E6" s="101"/>
      <c r="F6" s="101"/>
      <c r="G6" s="101"/>
      <c r="H6" s="100"/>
      <c r="I6" s="100"/>
      <c r="J6" s="100"/>
      <c r="K6" s="113"/>
      <c r="L6" s="113"/>
      <c r="M6" s="113"/>
      <c r="N6" s="113"/>
    </row>
    <row r="7" spans="1:15" ht="21" customHeight="1">
      <c r="A7" s="102"/>
      <c r="B7" s="103" t="s">
        <v>58</v>
      </c>
      <c r="C7" s="104">
        <v>9</v>
      </c>
      <c r="D7" s="105"/>
      <c r="E7" s="106">
        <v>2.5</v>
      </c>
      <c r="F7" s="106">
        <v>2.5</v>
      </c>
      <c r="G7" s="106">
        <v>0</v>
      </c>
      <c r="H7" s="107">
        <v>0</v>
      </c>
      <c r="I7" s="114">
        <v>0</v>
      </c>
      <c r="J7" s="106">
        <v>0</v>
      </c>
      <c r="K7" s="106">
        <v>0</v>
      </c>
      <c r="L7" s="106">
        <v>0</v>
      </c>
      <c r="M7" s="106">
        <v>0</v>
      </c>
      <c r="N7" s="107">
        <v>0</v>
      </c>
      <c r="O7" s="82"/>
    </row>
    <row r="8" spans="1:15" ht="21" customHeight="1">
      <c r="A8" s="102" t="s">
        <v>341</v>
      </c>
      <c r="B8" s="103"/>
      <c r="C8" s="104">
        <v>9</v>
      </c>
      <c r="D8" s="105"/>
      <c r="E8" s="106">
        <v>2.5</v>
      </c>
      <c r="F8" s="106">
        <v>2.5</v>
      </c>
      <c r="G8" s="106">
        <v>0</v>
      </c>
      <c r="H8" s="107">
        <v>0</v>
      </c>
      <c r="I8" s="114">
        <v>0</v>
      </c>
      <c r="J8" s="106">
        <v>0</v>
      </c>
      <c r="K8" s="106">
        <v>0</v>
      </c>
      <c r="L8" s="106">
        <v>0</v>
      </c>
      <c r="M8" s="106">
        <v>0</v>
      </c>
      <c r="N8" s="107">
        <v>0</v>
      </c>
      <c r="O8" s="82"/>
    </row>
    <row r="9" spans="1:15" ht="21" customHeight="1">
      <c r="A9" s="102" t="s">
        <v>342</v>
      </c>
      <c r="B9" s="103"/>
      <c r="C9" s="104">
        <v>9</v>
      </c>
      <c r="D9" s="105"/>
      <c r="E9" s="106">
        <v>2.5</v>
      </c>
      <c r="F9" s="106">
        <v>2.5</v>
      </c>
      <c r="G9" s="106">
        <v>0</v>
      </c>
      <c r="H9" s="107">
        <v>0</v>
      </c>
      <c r="I9" s="114">
        <v>0</v>
      </c>
      <c r="J9" s="106">
        <v>0</v>
      </c>
      <c r="K9" s="106">
        <v>0</v>
      </c>
      <c r="L9" s="106">
        <v>0</v>
      </c>
      <c r="M9" s="106">
        <v>0</v>
      </c>
      <c r="N9" s="107">
        <v>0</v>
      </c>
      <c r="O9" s="82"/>
    </row>
    <row r="10" spans="1:15" ht="21" customHeight="1">
      <c r="A10" s="102" t="s">
        <v>343</v>
      </c>
      <c r="B10" s="103" t="s">
        <v>344</v>
      </c>
      <c r="C10" s="104">
        <v>2</v>
      </c>
      <c r="D10" s="105" t="s">
        <v>345</v>
      </c>
      <c r="E10" s="106">
        <v>1.7</v>
      </c>
      <c r="F10" s="106">
        <v>1.7</v>
      </c>
      <c r="G10" s="106">
        <v>0</v>
      </c>
      <c r="H10" s="107">
        <v>0</v>
      </c>
      <c r="I10" s="114">
        <v>0</v>
      </c>
      <c r="J10" s="106">
        <v>0</v>
      </c>
      <c r="K10" s="106">
        <v>0</v>
      </c>
      <c r="L10" s="106">
        <v>0</v>
      </c>
      <c r="M10" s="106">
        <v>0</v>
      </c>
      <c r="N10" s="107">
        <v>0</v>
      </c>
      <c r="O10" s="82"/>
    </row>
    <row r="11" spans="1:15" ht="21" customHeight="1">
      <c r="A11" s="102" t="s">
        <v>343</v>
      </c>
      <c r="B11" s="103" t="s">
        <v>346</v>
      </c>
      <c r="C11" s="104">
        <v>7</v>
      </c>
      <c r="D11" s="105" t="s">
        <v>347</v>
      </c>
      <c r="E11" s="106">
        <v>0.8</v>
      </c>
      <c r="F11" s="106">
        <v>0.8</v>
      </c>
      <c r="G11" s="106">
        <v>0</v>
      </c>
      <c r="H11" s="107">
        <v>0</v>
      </c>
      <c r="I11" s="114">
        <v>0</v>
      </c>
      <c r="J11" s="106">
        <v>0</v>
      </c>
      <c r="K11" s="106">
        <v>0</v>
      </c>
      <c r="L11" s="106">
        <v>0</v>
      </c>
      <c r="M11" s="106">
        <v>0</v>
      </c>
      <c r="N11" s="107">
        <v>0</v>
      </c>
      <c r="O11" s="82"/>
    </row>
    <row r="12" spans="1:15" ht="18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82"/>
      <c r="O12" s="82"/>
    </row>
    <row r="13" spans="1:14" ht="18.75" customHeight="1">
      <c r="A13" s="87"/>
      <c r="B13" s="108"/>
      <c r="C13" s="87"/>
      <c r="D13" s="108"/>
      <c r="E13" s="87"/>
      <c r="F13" s="108"/>
      <c r="G13" s="87"/>
      <c r="H13" s="108"/>
      <c r="I13" s="108"/>
      <c r="J13" s="108"/>
      <c r="K13" s="108"/>
      <c r="L13" s="108"/>
      <c r="M13" s="87"/>
      <c r="N13" s="82"/>
    </row>
    <row r="14" spans="1:14" ht="18.75" customHeight="1">
      <c r="A14" s="87"/>
      <c r="B14" s="108"/>
      <c r="C14" s="87"/>
      <c r="D14" s="87"/>
      <c r="E14" s="87"/>
      <c r="F14" s="87"/>
      <c r="G14" s="87"/>
      <c r="H14" s="108"/>
      <c r="I14" s="108"/>
      <c r="J14" s="108"/>
      <c r="K14" s="87"/>
      <c r="L14" s="108"/>
      <c r="M14" s="87"/>
      <c r="N14" s="82"/>
    </row>
    <row r="15" spans="1:14" ht="18.75" customHeight="1">
      <c r="A15" s="87"/>
      <c r="B15" s="87"/>
      <c r="C15" s="108"/>
      <c r="D15" s="108"/>
      <c r="E15" s="87"/>
      <c r="F15" s="87"/>
      <c r="G15" s="87"/>
      <c r="H15" s="87"/>
      <c r="I15" s="108"/>
      <c r="J15" s="108"/>
      <c r="K15" s="108"/>
      <c r="L15" s="108"/>
      <c r="M15" s="87"/>
      <c r="N15" s="82"/>
    </row>
    <row r="16" spans="1:14" ht="18.75" customHeight="1">
      <c r="A16" s="87"/>
      <c r="B16" s="87"/>
      <c r="C16" s="87"/>
      <c r="D16" s="87"/>
      <c r="E16" s="87"/>
      <c r="F16" s="87"/>
      <c r="G16" s="87"/>
      <c r="H16" s="87"/>
      <c r="I16" s="108"/>
      <c r="J16" s="87"/>
      <c r="K16" s="108"/>
      <c r="L16" s="87"/>
      <c r="M16" s="108"/>
      <c r="N16" s="82"/>
    </row>
    <row r="17" spans="1:13" ht="18.75" customHeight="1">
      <c r="A17" s="87"/>
      <c r="B17" s="87"/>
      <c r="C17" s="87"/>
      <c r="D17" s="87"/>
      <c r="E17" s="87"/>
      <c r="F17" s="87"/>
      <c r="G17" s="87"/>
      <c r="H17" s="87"/>
      <c r="I17" s="87"/>
      <c r="J17" s="108"/>
      <c r="K17" s="87"/>
      <c r="L17" s="87"/>
      <c r="M17" s="108"/>
    </row>
    <row r="18" ht="12.75" customHeight="1">
      <c r="L18" s="8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83" t="s">
        <v>348</v>
      </c>
    </row>
    <row r="2" spans="1:14" ht="25.5" customHeight="1">
      <c r="A2" s="70" t="s">
        <v>349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customHeight="1">
      <c r="A3" s="71" t="s">
        <v>328</v>
      </c>
      <c r="N3" s="83" t="s">
        <v>350</v>
      </c>
    </row>
    <row r="4" spans="1:14" ht="12.75" customHeight="1">
      <c r="A4" s="72" t="s">
        <v>351</v>
      </c>
      <c r="B4" s="73" t="s">
        <v>313</v>
      </c>
      <c r="C4" s="73" t="s">
        <v>305</v>
      </c>
      <c r="D4" s="73" t="s">
        <v>352</v>
      </c>
      <c r="E4" s="73" t="s">
        <v>353</v>
      </c>
      <c r="F4" s="73" t="s">
        <v>331</v>
      </c>
      <c r="G4" s="73" t="s">
        <v>354</v>
      </c>
      <c r="H4" s="73" t="s">
        <v>332</v>
      </c>
      <c r="I4" s="73"/>
      <c r="J4" s="73"/>
      <c r="K4" s="73"/>
      <c r="L4" s="73"/>
      <c r="M4" s="73"/>
      <c r="N4" s="73"/>
    </row>
    <row r="5" spans="1:14" ht="23.25" customHeight="1">
      <c r="A5" s="73"/>
      <c r="B5" s="73"/>
      <c r="C5" s="74"/>
      <c r="D5" s="74"/>
      <c r="E5" s="73"/>
      <c r="F5" s="73"/>
      <c r="G5" s="74"/>
      <c r="H5" s="75" t="s">
        <v>58</v>
      </c>
      <c r="I5" s="75" t="s">
        <v>355</v>
      </c>
      <c r="J5" s="84" t="s">
        <v>334</v>
      </c>
      <c r="K5" s="84" t="s">
        <v>356</v>
      </c>
      <c r="L5" s="84" t="s">
        <v>335</v>
      </c>
      <c r="M5" s="84" t="s">
        <v>336</v>
      </c>
      <c r="N5" s="84" t="s">
        <v>340</v>
      </c>
    </row>
    <row r="6" spans="1:15" ht="17.25" customHeight="1">
      <c r="A6" s="76"/>
      <c r="B6" s="76"/>
      <c r="C6" s="76"/>
      <c r="D6" s="76"/>
      <c r="E6" s="77"/>
      <c r="F6" s="78"/>
      <c r="G6" s="79"/>
      <c r="H6" s="80"/>
      <c r="I6" s="85"/>
      <c r="J6" s="85"/>
      <c r="K6" s="85"/>
      <c r="L6" s="85"/>
      <c r="M6" s="85"/>
      <c r="N6" s="79"/>
      <c r="O6" s="82"/>
    </row>
    <row r="7" spans="1:15" ht="12.75" customHeight="1">
      <c r="A7" s="81" t="s">
        <v>320</v>
      </c>
      <c r="B7" s="82"/>
      <c r="C7" s="82"/>
      <c r="D7" s="82"/>
      <c r="E7" s="82"/>
      <c r="F7" s="82"/>
      <c r="G7" s="82"/>
      <c r="H7" s="82"/>
      <c r="I7" s="82"/>
      <c r="K7" s="86"/>
      <c r="L7" s="82"/>
      <c r="M7" s="82"/>
      <c r="N7" s="82"/>
      <c r="O7" s="82"/>
    </row>
    <row r="8" spans="1:15" ht="12.75" customHeight="1">
      <c r="A8" s="82"/>
      <c r="B8" s="82"/>
      <c r="C8" s="82"/>
      <c r="D8" s="82"/>
      <c r="F8" s="82"/>
      <c r="G8" s="82"/>
      <c r="H8" s="82"/>
      <c r="I8" s="82"/>
      <c r="K8" s="82"/>
      <c r="L8" s="82"/>
      <c r="M8" s="82"/>
      <c r="N8" s="82"/>
      <c r="O8" s="82"/>
    </row>
    <row r="9" spans="2:15" ht="12.75" customHeight="1">
      <c r="B9" s="82"/>
      <c r="C9" s="82"/>
      <c r="D9" s="82"/>
      <c r="E9" s="82"/>
      <c r="H9" s="82"/>
      <c r="I9" s="82"/>
      <c r="K9" s="82"/>
      <c r="L9" s="82"/>
      <c r="M9" s="82"/>
      <c r="N9" s="82"/>
      <c r="O9" s="82"/>
    </row>
    <row r="10" spans="2:12" ht="12.75" customHeight="1">
      <c r="B10" s="82"/>
      <c r="C10" s="82"/>
      <c r="D10" s="82"/>
      <c r="E10" s="82"/>
      <c r="H10" s="82"/>
      <c r="I10" s="82"/>
      <c r="K10" s="82"/>
      <c r="L10" s="82"/>
    </row>
    <row r="11" spans="2:13" ht="12.75" customHeight="1">
      <c r="B11" s="82"/>
      <c r="C11" s="82"/>
      <c r="D11" s="82"/>
      <c r="F11" s="82"/>
      <c r="G11" s="82"/>
      <c r="H11" s="82"/>
      <c r="J11" s="82"/>
      <c r="K11" s="82"/>
      <c r="M11" s="82"/>
    </row>
    <row r="12" spans="2:11" ht="12.75" customHeight="1">
      <c r="B12" s="82"/>
      <c r="C12" s="82"/>
      <c r="D12" s="82"/>
      <c r="E12" s="82"/>
      <c r="F12" s="82"/>
      <c r="G12" s="82"/>
      <c r="H12" s="82"/>
      <c r="I12" s="82"/>
      <c r="K12" s="82"/>
    </row>
    <row r="13" spans="3:9" ht="12.75" customHeight="1">
      <c r="C13" s="82"/>
      <c r="E13" s="82"/>
      <c r="F13" s="82"/>
      <c r="G13" s="82"/>
      <c r="H13" s="82"/>
      <c r="I13" s="82"/>
    </row>
    <row r="14" spans="3:12" ht="12.75" customHeight="1">
      <c r="C14" s="82"/>
      <c r="E14" s="82"/>
      <c r="H14" s="82"/>
      <c r="I14" s="82"/>
      <c r="J14" s="82"/>
      <c r="L14" s="82"/>
    </row>
    <row r="15" spans="3:8" ht="12.75" customHeight="1">
      <c r="C15" s="82"/>
      <c r="D15" s="82"/>
      <c r="H15" s="82"/>
    </row>
    <row r="16" spans="3:9" ht="12.75" customHeight="1">
      <c r="C16" s="82"/>
      <c r="D16" s="82"/>
      <c r="F16" s="82"/>
      <c r="G16" s="82"/>
      <c r="H16" s="82"/>
      <c r="I16" s="82"/>
    </row>
    <row r="17" spans="4:9" ht="12.75" customHeight="1">
      <c r="D17" s="82"/>
      <c r="E17" s="82"/>
      <c r="H17" s="82"/>
      <c r="I17" s="82"/>
    </row>
    <row r="18" spans="4:5" ht="12.75" customHeight="1">
      <c r="D18" s="82"/>
      <c r="E18" s="82"/>
    </row>
    <row r="19" spans="4:6" ht="12.75" customHeight="1">
      <c r="D19" s="82"/>
      <c r="F19" s="82"/>
    </row>
    <row r="20" ht="12.75" customHeight="1"/>
    <row r="21" ht="12.75" customHeight="1">
      <c r="E21" s="8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B5" sqref="B5:C5"/>
    </sheetView>
  </sheetViews>
  <sheetFormatPr defaultColWidth="9.33203125" defaultRowHeight="11.25"/>
  <cols>
    <col min="3" max="3" width="17.5" style="0" customWidth="1"/>
    <col min="4" max="4" width="34.66015625" style="0" customWidth="1"/>
    <col min="5" max="6" width="16.16015625" style="0" customWidth="1"/>
    <col min="7" max="7" width="13.5" style="0" customWidth="1"/>
  </cols>
  <sheetData>
    <row r="1" spans="1:7" ht="42" customHeight="1">
      <c r="A1" s="40" t="s">
        <v>357</v>
      </c>
      <c r="B1" s="40"/>
      <c r="C1" s="40"/>
      <c r="D1" s="40"/>
      <c r="E1" s="40"/>
      <c r="F1" s="40"/>
      <c r="G1" s="40"/>
    </row>
    <row r="2" spans="1:7" ht="13.5">
      <c r="A2" s="41" t="s">
        <v>358</v>
      </c>
      <c r="B2" s="42" t="s">
        <v>359</v>
      </c>
      <c r="C2" s="42"/>
      <c r="D2" s="42" t="s">
        <v>360</v>
      </c>
      <c r="E2" s="42" t="s">
        <v>361</v>
      </c>
      <c r="F2" s="42"/>
      <c r="G2" s="42"/>
    </row>
    <row r="3" spans="1:7" ht="16.5" customHeight="1">
      <c r="A3" s="41"/>
      <c r="B3" s="42"/>
      <c r="C3" s="42"/>
      <c r="D3" s="42"/>
      <c r="E3" s="42" t="s">
        <v>362</v>
      </c>
      <c r="F3" s="42" t="s">
        <v>363</v>
      </c>
      <c r="G3" s="42" t="s">
        <v>364</v>
      </c>
    </row>
    <row r="4" spans="1:7" ht="19.5" customHeight="1">
      <c r="A4" s="41"/>
      <c r="B4" s="42" t="s">
        <v>362</v>
      </c>
      <c r="C4" s="42"/>
      <c r="D4" s="42"/>
      <c r="E4" s="42">
        <f>F4</f>
        <v>0</v>
      </c>
      <c r="F4" s="42">
        <f>F5+F6+F7+F8</f>
        <v>0</v>
      </c>
      <c r="G4" s="43"/>
    </row>
    <row r="5" spans="1:7" ht="19.5" customHeight="1">
      <c r="A5" s="41"/>
      <c r="B5" s="42" t="s">
        <v>365</v>
      </c>
      <c r="C5" s="42"/>
      <c r="D5" s="44"/>
      <c r="E5" s="42"/>
      <c r="F5" s="42"/>
      <c r="G5" s="43"/>
    </row>
    <row r="6" spans="1:7" ht="19.5" customHeight="1">
      <c r="A6" s="41"/>
      <c r="B6" s="42" t="s">
        <v>285</v>
      </c>
      <c r="C6" s="42"/>
      <c r="D6" s="44"/>
      <c r="E6" s="42"/>
      <c r="F6" s="42"/>
      <c r="G6" s="43"/>
    </row>
    <row r="7" spans="1:7" ht="19.5" customHeight="1">
      <c r="A7" s="41"/>
      <c r="B7" s="45" t="s">
        <v>366</v>
      </c>
      <c r="C7" s="45"/>
      <c r="D7" s="44"/>
      <c r="E7" s="42"/>
      <c r="F7" s="42"/>
      <c r="G7" s="43"/>
    </row>
    <row r="8" spans="1:7" ht="19.5" customHeight="1">
      <c r="A8" s="41"/>
      <c r="B8" s="45" t="s">
        <v>367</v>
      </c>
      <c r="C8" s="45"/>
      <c r="D8" s="46"/>
      <c r="E8" s="42"/>
      <c r="F8" s="42"/>
      <c r="G8" s="43"/>
    </row>
    <row r="9" spans="1:7" ht="36" customHeight="1">
      <c r="A9" s="41" t="s">
        <v>368</v>
      </c>
      <c r="B9" s="47"/>
      <c r="C9" s="47"/>
      <c r="D9" s="47"/>
      <c r="E9" s="47"/>
      <c r="F9" s="47"/>
      <c r="G9" s="47"/>
    </row>
    <row r="10" spans="1:7" ht="30.75" customHeight="1">
      <c r="A10" s="41" t="s">
        <v>369</v>
      </c>
      <c r="B10" s="42" t="s">
        <v>370</v>
      </c>
      <c r="C10" s="42" t="s">
        <v>371</v>
      </c>
      <c r="D10" s="42" t="s">
        <v>372</v>
      </c>
      <c r="E10" s="42" t="s">
        <v>373</v>
      </c>
      <c r="F10" s="42"/>
      <c r="G10" s="42"/>
    </row>
    <row r="11" spans="1:7" ht="21" customHeight="1">
      <c r="A11" s="41"/>
      <c r="B11" s="48" t="s">
        <v>374</v>
      </c>
      <c r="C11" s="42" t="s">
        <v>375</v>
      </c>
      <c r="D11" s="49"/>
      <c r="E11" s="50"/>
      <c r="F11" s="51"/>
      <c r="G11" s="52"/>
    </row>
    <row r="12" spans="1:7" ht="21" customHeight="1">
      <c r="A12" s="41"/>
      <c r="B12" s="53"/>
      <c r="C12" s="42"/>
      <c r="D12" s="49"/>
      <c r="E12" s="50"/>
      <c r="F12" s="51"/>
      <c r="G12" s="52"/>
    </row>
    <row r="13" spans="1:7" ht="21" customHeight="1">
      <c r="A13" s="41"/>
      <c r="B13" s="53"/>
      <c r="C13" s="42"/>
      <c r="D13" s="49"/>
      <c r="E13" s="54"/>
      <c r="F13" s="51"/>
      <c r="G13" s="52"/>
    </row>
    <row r="14" spans="1:7" ht="21" customHeight="1">
      <c r="A14" s="41"/>
      <c r="B14" s="53"/>
      <c r="C14" s="42" t="s">
        <v>376</v>
      </c>
      <c r="D14" s="55"/>
      <c r="E14" s="55"/>
      <c r="F14" s="55"/>
      <c r="G14" s="55"/>
    </row>
    <row r="15" spans="1:7" ht="21" customHeight="1">
      <c r="A15" s="41"/>
      <c r="B15" s="53"/>
      <c r="C15" s="42"/>
      <c r="D15" s="55"/>
      <c r="E15" s="55"/>
      <c r="F15" s="55"/>
      <c r="G15" s="55"/>
    </row>
    <row r="16" spans="1:7" ht="21" customHeight="1">
      <c r="A16" s="41"/>
      <c r="B16" s="53"/>
      <c r="C16" s="42" t="s">
        <v>377</v>
      </c>
      <c r="D16" s="55"/>
      <c r="E16" s="55"/>
      <c r="F16" s="55"/>
      <c r="G16" s="55"/>
    </row>
    <row r="17" spans="1:7" ht="21" customHeight="1">
      <c r="A17" s="41"/>
      <c r="B17" s="53"/>
      <c r="C17" s="48" t="s">
        <v>378</v>
      </c>
      <c r="D17" s="55"/>
      <c r="E17" s="55"/>
      <c r="F17" s="55"/>
      <c r="G17" s="55"/>
    </row>
    <row r="18" spans="1:7" ht="21" customHeight="1">
      <c r="A18" s="41"/>
      <c r="B18" s="53"/>
      <c r="C18" s="53"/>
      <c r="D18" s="55"/>
      <c r="E18" s="55"/>
      <c r="F18" s="55"/>
      <c r="G18" s="55"/>
    </row>
    <row r="19" spans="1:7" ht="21" customHeight="1">
      <c r="A19" s="41"/>
      <c r="B19" s="56"/>
      <c r="C19" s="56"/>
      <c r="D19" s="55"/>
      <c r="E19" s="57"/>
      <c r="F19" s="58"/>
      <c r="G19" s="59"/>
    </row>
    <row r="20" spans="1:7" ht="21" customHeight="1">
      <c r="A20" s="41"/>
      <c r="B20" s="42" t="s">
        <v>379</v>
      </c>
      <c r="C20" s="42" t="s">
        <v>380</v>
      </c>
      <c r="D20" s="55"/>
      <c r="E20" s="55"/>
      <c r="F20" s="55"/>
      <c r="G20" s="55"/>
    </row>
    <row r="21" spans="1:7" ht="21" customHeight="1">
      <c r="A21" s="41"/>
      <c r="B21" s="42"/>
      <c r="C21" s="48" t="s">
        <v>381</v>
      </c>
      <c r="D21" s="55"/>
      <c r="E21" s="55"/>
      <c r="F21" s="55"/>
      <c r="G21" s="55"/>
    </row>
    <row r="22" spans="1:7" ht="21" customHeight="1">
      <c r="A22" s="41"/>
      <c r="B22" s="42"/>
      <c r="C22" s="56"/>
      <c r="D22" s="55"/>
      <c r="E22" s="57"/>
      <c r="F22" s="58"/>
      <c r="G22" s="59"/>
    </row>
    <row r="23" spans="1:7" ht="21" customHeight="1">
      <c r="A23" s="41"/>
      <c r="B23" s="42"/>
      <c r="C23" s="53" t="s">
        <v>382</v>
      </c>
      <c r="D23" s="55"/>
      <c r="E23" s="55"/>
      <c r="F23" s="55"/>
      <c r="G23" s="55"/>
    </row>
    <row r="24" spans="1:7" ht="21" customHeight="1">
      <c r="A24" s="41"/>
      <c r="B24" s="42"/>
      <c r="C24" s="56"/>
      <c r="D24" s="55"/>
      <c r="E24" s="55"/>
      <c r="F24" s="55"/>
      <c r="G24" s="55"/>
    </row>
    <row r="25" spans="1:7" ht="21" customHeight="1">
      <c r="A25" s="41"/>
      <c r="B25" s="42"/>
      <c r="C25" s="42" t="s">
        <v>383</v>
      </c>
      <c r="D25" s="55"/>
      <c r="E25" s="55"/>
      <c r="F25" s="55"/>
      <c r="G25" s="55"/>
    </row>
    <row r="26" spans="1:7" ht="21" customHeight="1">
      <c r="A26" s="41"/>
      <c r="B26" s="42" t="s">
        <v>384</v>
      </c>
      <c r="C26" s="42" t="s">
        <v>385</v>
      </c>
      <c r="D26" s="60"/>
      <c r="E26" s="61"/>
      <c r="F26" s="62"/>
      <c r="G26" s="63"/>
    </row>
    <row r="27" spans="1:7" ht="21" customHeight="1">
      <c r="A27" s="41"/>
      <c r="B27" s="42"/>
      <c r="C27" s="42"/>
      <c r="D27" s="64"/>
      <c r="E27" s="65"/>
      <c r="F27" s="66"/>
      <c r="G27" s="67"/>
    </row>
    <row r="28" spans="1:3" ht="21" customHeight="1">
      <c r="A28" s="68" t="s">
        <v>386</v>
      </c>
      <c r="B28" s="69"/>
      <c r="C28" s="69"/>
    </row>
  </sheetData>
  <sheetProtection/>
  <mergeCells count="39">
    <mergeCell ref="A1:G1"/>
    <mergeCell ref="E2:G2"/>
    <mergeCell ref="B4:D4"/>
    <mergeCell ref="B5:C5"/>
    <mergeCell ref="B6:C6"/>
    <mergeCell ref="B7:C7"/>
    <mergeCell ref="B8:C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A2:A8"/>
    <mergeCell ref="A10:A27"/>
    <mergeCell ref="B11:B19"/>
    <mergeCell ref="B20:B25"/>
    <mergeCell ref="B26:B27"/>
    <mergeCell ref="C11:C13"/>
    <mergeCell ref="C14:C15"/>
    <mergeCell ref="C17:C19"/>
    <mergeCell ref="C21:C22"/>
    <mergeCell ref="C23:C24"/>
    <mergeCell ref="C26:C27"/>
    <mergeCell ref="D2:D3"/>
    <mergeCell ref="D26:D27"/>
    <mergeCell ref="B2:C3"/>
    <mergeCell ref="E26:G27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workbookViewId="0" topLeftCell="A13">
      <selection activeCell="G7" sqref="G7:L7"/>
    </sheetView>
  </sheetViews>
  <sheetFormatPr defaultColWidth="12" defaultRowHeight="11.25"/>
  <cols>
    <col min="1" max="1" width="8.83203125" style="1" customWidth="1"/>
    <col min="2" max="2" width="8.5" style="1" customWidth="1"/>
    <col min="3" max="3" width="6.66015625" style="1" customWidth="1"/>
    <col min="4" max="4" width="6.16015625" style="1" customWidth="1"/>
    <col min="5" max="5" width="9.83203125" style="1" customWidth="1"/>
    <col min="6" max="6" width="7.33203125" style="1" customWidth="1"/>
    <col min="7" max="7" width="9.83203125" style="1" customWidth="1"/>
    <col min="8" max="9" width="4.66015625" style="1" customWidth="1"/>
    <col min="10" max="10" width="7.33203125" style="1" customWidth="1"/>
    <col min="11" max="11" width="2" style="1" customWidth="1"/>
    <col min="12" max="12" width="3" style="1" customWidth="1"/>
    <col min="13" max="13" width="18.66015625" style="1" customWidth="1"/>
    <col min="14" max="14" width="7.16015625" style="1" customWidth="1"/>
    <col min="15" max="15" width="12.66015625" style="1" customWidth="1"/>
    <col min="16" max="16384" width="12" style="1" customWidth="1"/>
  </cols>
  <sheetData>
    <row r="1" spans="1:15" s="1" customFormat="1" ht="24.75" customHeight="1">
      <c r="A1" s="2" t="s">
        <v>387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305</v>
      </c>
      <c r="B2" s="3"/>
      <c r="C2" s="4" t="s">
        <v>309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2">
      <c r="A3" s="3" t="s">
        <v>388</v>
      </c>
      <c r="B3" s="3"/>
      <c r="C3" s="4" t="s">
        <v>0</v>
      </c>
      <c r="D3" s="4"/>
      <c r="E3" s="4"/>
      <c r="F3" s="4"/>
      <c r="G3" s="4"/>
      <c r="H3" s="4"/>
      <c r="I3" s="21" t="s">
        <v>389</v>
      </c>
      <c r="J3" s="22"/>
      <c r="K3" s="23"/>
      <c r="L3" s="4" t="s">
        <v>390</v>
      </c>
      <c r="M3" s="4"/>
      <c r="N3" s="4"/>
      <c r="O3" s="4"/>
    </row>
    <row r="4" spans="1:15" s="1" customFormat="1" ht="12">
      <c r="A4" s="3"/>
      <c r="B4" s="3"/>
      <c r="C4" s="4"/>
      <c r="D4" s="4"/>
      <c r="E4" s="4"/>
      <c r="F4" s="4"/>
      <c r="G4" s="4"/>
      <c r="H4" s="4"/>
      <c r="I4" s="24"/>
      <c r="J4" s="25"/>
      <c r="K4" s="26"/>
      <c r="L4" s="4"/>
      <c r="M4" s="4"/>
      <c r="N4" s="4"/>
      <c r="O4" s="4"/>
    </row>
    <row r="5" spans="1:15" s="1" customFormat="1" ht="19.5" customHeight="1">
      <c r="A5" s="3" t="s">
        <v>391</v>
      </c>
      <c r="B5" s="3"/>
      <c r="C5" s="4" t="s">
        <v>392</v>
      </c>
      <c r="D5" s="4"/>
      <c r="E5" s="4"/>
      <c r="F5" s="4"/>
      <c r="G5" s="4"/>
      <c r="H5" s="4"/>
      <c r="I5" s="3" t="s">
        <v>393</v>
      </c>
      <c r="J5" s="3"/>
      <c r="K5" s="3"/>
      <c r="L5" s="4" t="s">
        <v>394</v>
      </c>
      <c r="M5" s="4"/>
      <c r="N5" s="4"/>
      <c r="O5" s="4"/>
    </row>
    <row r="6" spans="1:15" s="1" customFormat="1" ht="19.5" customHeight="1">
      <c r="A6" s="3" t="s">
        <v>395</v>
      </c>
      <c r="B6" s="3"/>
      <c r="C6" s="5" t="s">
        <v>396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19.5" customHeight="1">
      <c r="A7" s="3" t="s">
        <v>397</v>
      </c>
      <c r="B7" s="3"/>
      <c r="C7" s="5" t="s">
        <v>398</v>
      </c>
      <c r="D7" s="5"/>
      <c r="E7" s="5"/>
      <c r="F7" s="5"/>
      <c r="G7" s="5" t="s">
        <v>399</v>
      </c>
      <c r="H7" s="5"/>
      <c r="I7" s="5"/>
      <c r="J7" s="5"/>
      <c r="K7" s="5"/>
      <c r="L7" s="5"/>
      <c r="M7" s="27" t="s">
        <v>400</v>
      </c>
      <c r="N7" s="27"/>
      <c r="O7" s="15"/>
    </row>
    <row r="8" spans="1:15" s="1" customFormat="1" ht="22.5" customHeight="1">
      <c r="A8" s="3"/>
      <c r="B8" s="3"/>
      <c r="C8" s="5" t="s">
        <v>401</v>
      </c>
      <c r="D8" s="5"/>
      <c r="E8" s="5"/>
      <c r="F8" s="5"/>
      <c r="G8" s="5" t="s">
        <v>402</v>
      </c>
      <c r="H8" s="5"/>
      <c r="I8" s="5"/>
      <c r="J8" s="5"/>
      <c r="K8" s="5"/>
      <c r="L8" s="5"/>
      <c r="M8" s="28"/>
      <c r="N8" s="28"/>
      <c r="O8" s="29"/>
    </row>
    <row r="9" spans="1:15" s="1" customFormat="1" ht="22.5" customHeight="1">
      <c r="A9" s="3"/>
      <c r="B9" s="3"/>
      <c r="C9" s="5" t="s">
        <v>403</v>
      </c>
      <c r="D9" s="5"/>
      <c r="E9" s="5"/>
      <c r="F9" s="5"/>
      <c r="G9" s="5" t="s">
        <v>404</v>
      </c>
      <c r="H9" s="5"/>
      <c r="I9" s="5"/>
      <c r="J9" s="5"/>
      <c r="K9" s="5"/>
      <c r="L9" s="5"/>
      <c r="M9" s="28"/>
      <c r="N9" s="28"/>
      <c r="O9" s="29"/>
    </row>
    <row r="10" spans="1:15" s="1" customFormat="1" ht="22.5" customHeight="1">
      <c r="A10" s="3"/>
      <c r="B10" s="3"/>
      <c r="C10" s="4" t="s">
        <v>405</v>
      </c>
      <c r="D10" s="4"/>
      <c r="E10" s="4"/>
      <c r="F10" s="4"/>
      <c r="G10" s="4"/>
      <c r="H10" s="4"/>
      <c r="I10" s="4"/>
      <c r="J10" s="4"/>
      <c r="K10" s="4"/>
      <c r="L10" s="4"/>
      <c r="M10" s="30"/>
      <c r="N10" s="30"/>
      <c r="O10" s="20"/>
    </row>
    <row r="11" spans="1:15" s="1" customFormat="1" ht="15" customHeight="1">
      <c r="A11" s="6" t="s">
        <v>406</v>
      </c>
      <c r="B11" s="4" t="s">
        <v>58</v>
      </c>
      <c r="C11" s="4"/>
      <c r="D11" s="4" t="s">
        <v>407</v>
      </c>
      <c r="E11" s="4"/>
      <c r="F11" s="4" t="s">
        <v>408</v>
      </c>
      <c r="G11" s="4"/>
      <c r="H11" s="4" t="s">
        <v>409</v>
      </c>
      <c r="I11" s="4"/>
      <c r="J11" s="4"/>
      <c r="K11" s="14" t="s">
        <v>410</v>
      </c>
      <c r="L11" s="27"/>
      <c r="M11" s="27"/>
      <c r="N11" s="15"/>
      <c r="O11" s="4" t="s">
        <v>411</v>
      </c>
    </row>
    <row r="12" spans="1:15" s="1" customFormat="1" ht="1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19"/>
      <c r="L12" s="30"/>
      <c r="M12" s="30"/>
      <c r="N12" s="20"/>
      <c r="O12" s="4"/>
    </row>
    <row r="13" spans="1:15" s="1" customFormat="1" ht="18" customHeight="1">
      <c r="A13" s="3" t="s">
        <v>412</v>
      </c>
      <c r="B13" s="4">
        <v>107.5</v>
      </c>
      <c r="C13" s="4"/>
      <c r="D13" s="4">
        <v>107.5</v>
      </c>
      <c r="E13" s="4"/>
      <c r="F13" s="4" t="s">
        <v>413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5" customHeight="1">
      <c r="A14" s="3" t="s">
        <v>414</v>
      </c>
      <c r="B14" s="4" t="s">
        <v>415</v>
      </c>
      <c r="C14" s="4"/>
      <c r="D14" s="4"/>
      <c r="E14" s="4"/>
      <c r="F14" s="4"/>
      <c r="G14" s="4"/>
      <c r="H14" s="4"/>
      <c r="I14" s="4"/>
      <c r="J14" s="4" t="s">
        <v>416</v>
      </c>
      <c r="K14" s="4"/>
      <c r="L14" s="4"/>
      <c r="M14" s="4"/>
      <c r="N14" s="4"/>
      <c r="O14" s="4"/>
    </row>
    <row r="15" spans="1:15" s="1" customFormat="1" ht="37.5" customHeight="1">
      <c r="A15" s="3"/>
      <c r="B15" s="5"/>
      <c r="C15" s="5"/>
      <c r="D15" s="5"/>
      <c r="E15" s="5"/>
      <c r="F15" s="5"/>
      <c r="G15" s="5"/>
      <c r="H15" s="5"/>
      <c r="I15" s="5"/>
      <c r="J15" s="31" t="s">
        <v>417</v>
      </c>
      <c r="K15" s="31"/>
      <c r="L15" s="31"/>
      <c r="M15" s="31"/>
      <c r="N15" s="31"/>
      <c r="O15" s="31"/>
    </row>
    <row r="16" spans="1:15" s="1" customFormat="1" ht="31.5" customHeight="1">
      <c r="A16" s="8" t="s">
        <v>418</v>
      </c>
      <c r="B16" s="4" t="s">
        <v>419</v>
      </c>
      <c r="C16" s="4" t="s">
        <v>420</v>
      </c>
      <c r="D16" s="4"/>
      <c r="E16" s="4" t="s">
        <v>421</v>
      </c>
      <c r="F16" s="4"/>
      <c r="G16" s="4" t="s">
        <v>422</v>
      </c>
      <c r="H16" s="4"/>
      <c r="I16" s="4"/>
      <c r="J16" s="4" t="s">
        <v>371</v>
      </c>
      <c r="K16" s="4"/>
      <c r="L16" s="4"/>
      <c r="M16" s="4" t="s">
        <v>372</v>
      </c>
      <c r="N16" s="4" t="s">
        <v>422</v>
      </c>
      <c r="O16" s="4"/>
    </row>
    <row r="17" spans="1:15" s="1" customFormat="1" ht="18.75" customHeight="1">
      <c r="A17" s="8"/>
      <c r="B17" s="9" t="s">
        <v>423</v>
      </c>
      <c r="C17" s="4" t="s">
        <v>424</v>
      </c>
      <c r="D17" s="4"/>
      <c r="E17" s="4"/>
      <c r="F17" s="4"/>
      <c r="G17" s="4"/>
      <c r="H17" s="4"/>
      <c r="I17" s="4"/>
      <c r="J17" s="4" t="s">
        <v>375</v>
      </c>
      <c r="K17" s="4"/>
      <c r="L17" s="4"/>
      <c r="M17" s="32" t="s">
        <v>425</v>
      </c>
      <c r="N17" s="33" t="s">
        <v>426</v>
      </c>
      <c r="O17" s="32"/>
    </row>
    <row r="18" spans="1:15" s="1" customFormat="1" ht="25.5" customHeight="1">
      <c r="A18" s="8"/>
      <c r="B18" s="10"/>
      <c r="C18" s="4"/>
      <c r="D18" s="4"/>
      <c r="E18" s="4"/>
      <c r="F18" s="4"/>
      <c r="G18" s="11"/>
      <c r="H18" s="12"/>
      <c r="I18" s="13"/>
      <c r="J18" s="4"/>
      <c r="K18" s="4"/>
      <c r="L18" s="4"/>
      <c r="M18" s="32" t="s">
        <v>427</v>
      </c>
      <c r="N18" s="34" t="s">
        <v>428</v>
      </c>
      <c r="O18" s="35"/>
    </row>
    <row r="19" spans="1:15" s="1" customFormat="1" ht="21.75" customHeight="1">
      <c r="A19" s="8"/>
      <c r="B19" s="10"/>
      <c r="C19" s="4"/>
      <c r="D19" s="4"/>
      <c r="E19" s="11"/>
      <c r="F19" s="13"/>
      <c r="G19" s="11"/>
      <c r="H19" s="12"/>
      <c r="I19" s="13"/>
      <c r="J19" s="4"/>
      <c r="K19" s="4"/>
      <c r="L19" s="4"/>
      <c r="M19" s="32" t="s">
        <v>429</v>
      </c>
      <c r="N19" s="33" t="s">
        <v>426</v>
      </c>
      <c r="O19" s="32"/>
    </row>
    <row r="20" spans="1:15" s="1" customFormat="1" ht="15.75" customHeight="1">
      <c r="A20" s="8"/>
      <c r="B20" s="10"/>
      <c r="C20" s="4" t="s">
        <v>430</v>
      </c>
      <c r="D20" s="4"/>
      <c r="E20" s="4"/>
      <c r="F20" s="4"/>
      <c r="G20" s="4"/>
      <c r="H20" s="4"/>
      <c r="I20" s="4"/>
      <c r="J20" s="4" t="s">
        <v>376</v>
      </c>
      <c r="K20" s="4"/>
      <c r="L20" s="4"/>
      <c r="M20" s="32" t="s">
        <v>431</v>
      </c>
      <c r="N20" s="33" t="s">
        <v>432</v>
      </c>
      <c r="O20" s="32"/>
    </row>
    <row r="21" spans="1:15" s="1" customFormat="1" ht="27.75" customHeight="1">
      <c r="A21" s="8"/>
      <c r="B21" s="10"/>
      <c r="C21" s="4"/>
      <c r="D21" s="4"/>
      <c r="E21" s="4"/>
      <c r="F21" s="4"/>
      <c r="G21" s="11"/>
      <c r="H21" s="12"/>
      <c r="I21" s="13"/>
      <c r="J21" s="4"/>
      <c r="K21" s="4"/>
      <c r="L21" s="4"/>
      <c r="M21" s="32" t="s">
        <v>433</v>
      </c>
      <c r="N21" s="33" t="s">
        <v>434</v>
      </c>
      <c r="O21" s="32"/>
    </row>
    <row r="22" spans="1:15" s="1" customFormat="1" ht="25.5" customHeight="1">
      <c r="A22" s="8"/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32" t="s">
        <v>435</v>
      </c>
      <c r="N22" s="33" t="s">
        <v>432</v>
      </c>
      <c r="O22" s="32"/>
    </row>
    <row r="23" spans="1:15" s="1" customFormat="1" ht="25.5" customHeight="1">
      <c r="A23" s="8"/>
      <c r="B23" s="10"/>
      <c r="C23" s="14" t="s">
        <v>436</v>
      </c>
      <c r="D23" s="15"/>
      <c r="E23" s="16"/>
      <c r="F23" s="17"/>
      <c r="G23" s="16"/>
      <c r="H23" s="18"/>
      <c r="I23" s="17"/>
      <c r="J23" s="14" t="s">
        <v>377</v>
      </c>
      <c r="K23" s="27"/>
      <c r="L23" s="15"/>
      <c r="M23" s="32" t="s">
        <v>437</v>
      </c>
      <c r="N23" s="5" t="s">
        <v>438</v>
      </c>
      <c r="O23" s="5"/>
    </row>
    <row r="24" spans="1:15" s="1" customFormat="1" ht="25.5" customHeight="1">
      <c r="A24" s="8"/>
      <c r="B24" s="10"/>
      <c r="C24" s="19"/>
      <c r="D24" s="20"/>
      <c r="E24" s="11"/>
      <c r="F24" s="13"/>
      <c r="G24" s="11"/>
      <c r="H24" s="12"/>
      <c r="I24" s="13"/>
      <c r="J24" s="19"/>
      <c r="K24" s="30"/>
      <c r="L24" s="20"/>
      <c r="M24" s="5" t="s">
        <v>439</v>
      </c>
      <c r="N24" s="5" t="s">
        <v>438</v>
      </c>
      <c r="O24" s="5"/>
    </row>
    <row r="25" spans="1:15" s="1" customFormat="1" ht="25.5" customHeight="1">
      <c r="A25" s="8"/>
      <c r="B25" s="10"/>
      <c r="C25" s="4" t="s">
        <v>378</v>
      </c>
      <c r="D25" s="4"/>
      <c r="E25" s="4"/>
      <c r="F25" s="4"/>
      <c r="G25" s="4"/>
      <c r="H25" s="4"/>
      <c r="I25" s="4"/>
      <c r="J25" s="4" t="s">
        <v>378</v>
      </c>
      <c r="K25" s="4"/>
      <c r="L25" s="4"/>
      <c r="M25" s="32" t="s">
        <v>440</v>
      </c>
      <c r="N25" s="5" t="s">
        <v>441</v>
      </c>
      <c r="O25" s="5"/>
    </row>
    <row r="26" spans="1:15" s="1" customFormat="1" ht="25.5" customHeight="1">
      <c r="A26" s="8"/>
      <c r="B26" s="10"/>
      <c r="C26" s="4"/>
      <c r="D26" s="4"/>
      <c r="E26" s="11"/>
      <c r="F26" s="13"/>
      <c r="G26" s="11"/>
      <c r="H26" s="12"/>
      <c r="I26" s="13"/>
      <c r="J26" s="4"/>
      <c r="K26" s="4"/>
      <c r="L26" s="4"/>
      <c r="M26" s="32" t="s">
        <v>427</v>
      </c>
      <c r="N26" s="34" t="s">
        <v>442</v>
      </c>
      <c r="O26" s="35"/>
    </row>
    <row r="27" spans="1:15" s="1" customFormat="1" ht="30" customHeight="1">
      <c r="A27" s="8"/>
      <c r="B27" s="10"/>
      <c r="C27" s="4"/>
      <c r="D27" s="4"/>
      <c r="E27" s="11"/>
      <c r="F27" s="13"/>
      <c r="G27" s="11"/>
      <c r="H27" s="12"/>
      <c r="I27" s="13"/>
      <c r="J27" s="4"/>
      <c r="K27" s="4"/>
      <c r="L27" s="4"/>
      <c r="M27" s="36" t="s">
        <v>443</v>
      </c>
      <c r="N27" s="34" t="s">
        <v>444</v>
      </c>
      <c r="O27" s="35"/>
    </row>
    <row r="28" spans="1:15" s="1" customFormat="1" ht="24" customHeight="1">
      <c r="A28" s="8"/>
      <c r="B28" s="4" t="s">
        <v>379</v>
      </c>
      <c r="C28" s="4" t="s">
        <v>445</v>
      </c>
      <c r="D28" s="4"/>
      <c r="E28" s="4"/>
      <c r="F28" s="4"/>
      <c r="G28" s="4"/>
      <c r="H28" s="4"/>
      <c r="I28" s="4"/>
      <c r="J28" s="4" t="s">
        <v>445</v>
      </c>
      <c r="K28" s="4"/>
      <c r="L28" s="4"/>
      <c r="M28" s="32" t="s">
        <v>446</v>
      </c>
      <c r="N28" s="34" t="s">
        <v>447</v>
      </c>
      <c r="O28" s="35"/>
    </row>
    <row r="29" spans="1:15" s="1" customFormat="1" ht="25.5" customHeight="1">
      <c r="A29" s="8"/>
      <c r="B29" s="4"/>
      <c r="C29" s="4" t="s">
        <v>448</v>
      </c>
      <c r="D29" s="4"/>
      <c r="E29" s="4"/>
      <c r="F29" s="4"/>
      <c r="G29" s="4"/>
      <c r="H29" s="4"/>
      <c r="I29" s="4"/>
      <c r="J29" s="4" t="s">
        <v>448</v>
      </c>
      <c r="K29" s="4"/>
      <c r="L29" s="4"/>
      <c r="M29" s="32" t="s">
        <v>449</v>
      </c>
      <c r="N29" s="37" t="s">
        <v>450</v>
      </c>
      <c r="O29" s="37"/>
    </row>
    <row r="30" spans="1:15" s="1" customFormat="1" ht="18.75" customHeight="1">
      <c r="A30" s="8"/>
      <c r="B30" s="4"/>
      <c r="C30" s="4" t="s">
        <v>451</v>
      </c>
      <c r="D30" s="4"/>
      <c r="E30" s="4"/>
      <c r="F30" s="4"/>
      <c r="G30" s="5"/>
      <c r="H30" s="5"/>
      <c r="I30" s="5"/>
      <c r="J30" s="4" t="s">
        <v>451</v>
      </c>
      <c r="K30" s="4"/>
      <c r="L30" s="4"/>
      <c r="M30" s="32"/>
      <c r="N30" s="5"/>
      <c r="O30" s="5"/>
    </row>
    <row r="31" spans="1:15" s="1" customFormat="1" ht="25.5" customHeight="1">
      <c r="A31" s="8"/>
      <c r="B31" s="4"/>
      <c r="C31" s="4" t="s">
        <v>452</v>
      </c>
      <c r="D31" s="4"/>
      <c r="E31" s="4"/>
      <c r="F31" s="4"/>
      <c r="G31" s="5"/>
      <c r="H31" s="5"/>
      <c r="I31" s="5"/>
      <c r="J31" s="4" t="s">
        <v>452</v>
      </c>
      <c r="K31" s="4"/>
      <c r="L31" s="4"/>
      <c r="M31" s="32" t="s">
        <v>449</v>
      </c>
      <c r="N31" s="5" t="s">
        <v>449</v>
      </c>
      <c r="O31" s="5"/>
    </row>
    <row r="32" spans="1:15" s="1" customFormat="1" ht="24">
      <c r="A32" s="8"/>
      <c r="B32" s="4" t="s">
        <v>453</v>
      </c>
      <c r="C32" s="4" t="s">
        <v>454</v>
      </c>
      <c r="D32" s="4"/>
      <c r="E32" s="4"/>
      <c r="F32" s="4"/>
      <c r="G32" s="5"/>
      <c r="H32" s="5"/>
      <c r="I32" s="5"/>
      <c r="J32" s="4" t="s">
        <v>455</v>
      </c>
      <c r="K32" s="4"/>
      <c r="L32" s="4"/>
      <c r="M32" s="32" t="s">
        <v>455</v>
      </c>
      <c r="N32" s="33" t="s">
        <v>432</v>
      </c>
      <c r="O32" s="32"/>
    </row>
    <row r="34" spans="1:15" s="1" customFormat="1" ht="39.75" customHeight="1">
      <c r="A34" s="2" t="s">
        <v>387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1" customFormat="1" ht="21" customHeight="1">
      <c r="A35" s="3" t="s">
        <v>305</v>
      </c>
      <c r="B35" s="3"/>
      <c r="C35" s="4" t="s">
        <v>310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 ht="12">
      <c r="A36" s="3" t="s">
        <v>388</v>
      </c>
      <c r="B36" s="3"/>
      <c r="C36" s="4" t="s">
        <v>0</v>
      </c>
      <c r="D36" s="4"/>
      <c r="E36" s="4"/>
      <c r="F36" s="4"/>
      <c r="G36" s="4"/>
      <c r="H36" s="4"/>
      <c r="I36" s="21" t="s">
        <v>389</v>
      </c>
      <c r="J36" s="22"/>
      <c r="K36" s="23"/>
      <c r="L36" s="4" t="s">
        <v>390</v>
      </c>
      <c r="M36" s="4"/>
      <c r="N36" s="4"/>
      <c r="O36" s="4"/>
    </row>
    <row r="37" spans="1:15" s="1" customFormat="1" ht="12">
      <c r="A37" s="3"/>
      <c r="B37" s="3"/>
      <c r="C37" s="4"/>
      <c r="D37" s="4"/>
      <c r="E37" s="4"/>
      <c r="F37" s="4"/>
      <c r="G37" s="4"/>
      <c r="H37" s="4"/>
      <c r="I37" s="24"/>
      <c r="J37" s="25"/>
      <c r="K37" s="26"/>
      <c r="L37" s="4"/>
      <c r="M37" s="4"/>
      <c r="N37" s="4"/>
      <c r="O37" s="4"/>
    </row>
    <row r="38" spans="1:15" s="1" customFormat="1" ht="12">
      <c r="A38" s="3" t="s">
        <v>391</v>
      </c>
      <c r="B38" s="3"/>
      <c r="C38" s="4" t="s">
        <v>392</v>
      </c>
      <c r="D38" s="4"/>
      <c r="E38" s="4"/>
      <c r="F38" s="4"/>
      <c r="G38" s="4"/>
      <c r="H38" s="4"/>
      <c r="I38" s="3" t="s">
        <v>393</v>
      </c>
      <c r="J38" s="3"/>
      <c r="K38" s="3"/>
      <c r="L38" s="4" t="s">
        <v>394</v>
      </c>
      <c r="M38" s="4"/>
      <c r="N38" s="4"/>
      <c r="O38" s="4"/>
    </row>
    <row r="39" spans="1:15" s="1" customFormat="1" ht="12">
      <c r="A39" s="3" t="s">
        <v>395</v>
      </c>
      <c r="B39" s="3"/>
      <c r="C39" s="5" t="s">
        <v>396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">
      <c r="A40" s="3" t="s">
        <v>397</v>
      </c>
      <c r="B40" s="3"/>
      <c r="C40" s="5" t="s">
        <v>398</v>
      </c>
      <c r="D40" s="5"/>
      <c r="E40" s="5"/>
      <c r="F40" s="5"/>
      <c r="G40" s="5" t="s">
        <v>456</v>
      </c>
      <c r="H40" s="5"/>
      <c r="I40" s="5"/>
      <c r="J40" s="5"/>
      <c r="K40" s="5"/>
      <c r="L40" s="5"/>
      <c r="M40" s="27" t="s">
        <v>457</v>
      </c>
      <c r="N40" s="27"/>
      <c r="O40" s="15"/>
    </row>
    <row r="41" spans="1:15" s="1" customFormat="1" ht="12">
      <c r="A41" s="3"/>
      <c r="B41" s="3"/>
      <c r="C41" s="5" t="s">
        <v>401</v>
      </c>
      <c r="D41" s="5"/>
      <c r="E41" s="5"/>
      <c r="F41" s="5"/>
      <c r="G41" s="5" t="s">
        <v>458</v>
      </c>
      <c r="H41" s="5"/>
      <c r="I41" s="5"/>
      <c r="J41" s="5"/>
      <c r="K41" s="5"/>
      <c r="L41" s="5"/>
      <c r="M41" s="28"/>
      <c r="N41" s="28"/>
      <c r="O41" s="29"/>
    </row>
    <row r="42" spans="1:15" s="1" customFormat="1" ht="12">
      <c r="A42" s="3"/>
      <c r="B42" s="3"/>
      <c r="C42" s="5" t="s">
        <v>403</v>
      </c>
      <c r="D42" s="5"/>
      <c r="E42" s="5"/>
      <c r="F42" s="5"/>
      <c r="G42" s="5" t="s">
        <v>404</v>
      </c>
      <c r="H42" s="5"/>
      <c r="I42" s="5"/>
      <c r="J42" s="5"/>
      <c r="K42" s="5"/>
      <c r="L42" s="5"/>
      <c r="M42" s="28"/>
      <c r="N42" s="28"/>
      <c r="O42" s="29"/>
    </row>
    <row r="43" spans="1:15" s="1" customFormat="1" ht="12">
      <c r="A43" s="3"/>
      <c r="B43" s="3"/>
      <c r="C43" s="4" t="s">
        <v>459</v>
      </c>
      <c r="D43" s="4"/>
      <c r="E43" s="4"/>
      <c r="F43" s="4"/>
      <c r="G43" s="4"/>
      <c r="H43" s="4"/>
      <c r="I43" s="4"/>
      <c r="J43" s="4"/>
      <c r="K43" s="4"/>
      <c r="L43" s="4"/>
      <c r="M43" s="30"/>
      <c r="N43" s="30"/>
      <c r="O43" s="20"/>
    </row>
    <row r="44" spans="1:15" s="1" customFormat="1" ht="12">
      <c r="A44" s="6" t="s">
        <v>406</v>
      </c>
      <c r="B44" s="4" t="s">
        <v>58</v>
      </c>
      <c r="C44" s="4"/>
      <c r="D44" s="4" t="s">
        <v>407</v>
      </c>
      <c r="E44" s="4"/>
      <c r="F44" s="4" t="s">
        <v>408</v>
      </c>
      <c r="G44" s="4"/>
      <c r="H44" s="4" t="s">
        <v>409</v>
      </c>
      <c r="I44" s="4"/>
      <c r="J44" s="4"/>
      <c r="K44" s="14" t="s">
        <v>410</v>
      </c>
      <c r="L44" s="27"/>
      <c r="M44" s="27"/>
      <c r="N44" s="15"/>
      <c r="O44" s="4" t="s">
        <v>411</v>
      </c>
    </row>
    <row r="45" spans="1:15" s="1" customFormat="1" ht="21" customHeight="1">
      <c r="A45" s="7"/>
      <c r="B45" s="4"/>
      <c r="C45" s="4"/>
      <c r="D45" s="4"/>
      <c r="E45" s="4"/>
      <c r="F45" s="4"/>
      <c r="G45" s="4"/>
      <c r="H45" s="4"/>
      <c r="I45" s="4"/>
      <c r="J45" s="4"/>
      <c r="K45" s="19"/>
      <c r="L45" s="30"/>
      <c r="M45" s="30"/>
      <c r="N45" s="20"/>
      <c r="O45" s="4"/>
    </row>
    <row r="46" spans="1:15" s="1" customFormat="1" ht="18.75" customHeight="1">
      <c r="A46" s="3" t="s">
        <v>412</v>
      </c>
      <c r="B46" s="4">
        <v>2.5</v>
      </c>
      <c r="C46" s="4"/>
      <c r="D46" s="4">
        <v>2.5</v>
      </c>
      <c r="E46" s="4"/>
      <c r="F46" s="4" t="s">
        <v>413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 ht="22.5" customHeight="1">
      <c r="A47" s="3" t="s">
        <v>414</v>
      </c>
      <c r="B47" s="4" t="s">
        <v>415</v>
      </c>
      <c r="C47" s="4"/>
      <c r="D47" s="4"/>
      <c r="E47" s="4"/>
      <c r="F47" s="4"/>
      <c r="G47" s="4"/>
      <c r="H47" s="4"/>
      <c r="I47" s="4"/>
      <c r="J47" s="4" t="s">
        <v>416</v>
      </c>
      <c r="K47" s="4"/>
      <c r="L47" s="4"/>
      <c r="M47" s="4"/>
      <c r="N47" s="4"/>
      <c r="O47" s="4"/>
    </row>
    <row r="48" spans="1:15" s="1" customFormat="1" ht="42.75" customHeight="1">
      <c r="A48" s="3"/>
      <c r="B48" s="5"/>
      <c r="C48" s="5"/>
      <c r="D48" s="5"/>
      <c r="E48" s="5"/>
      <c r="F48" s="5"/>
      <c r="G48" s="5"/>
      <c r="H48" s="5"/>
      <c r="I48" s="5"/>
      <c r="J48" s="5" t="s">
        <v>417</v>
      </c>
      <c r="K48" s="5"/>
      <c r="L48" s="5"/>
      <c r="M48" s="5"/>
      <c r="N48" s="5"/>
      <c r="O48" s="5"/>
    </row>
    <row r="49" spans="1:15" s="1" customFormat="1" ht="24">
      <c r="A49" s="8" t="s">
        <v>418</v>
      </c>
      <c r="B49" s="4" t="s">
        <v>419</v>
      </c>
      <c r="C49" s="4" t="s">
        <v>420</v>
      </c>
      <c r="D49" s="4"/>
      <c r="E49" s="4" t="s">
        <v>421</v>
      </c>
      <c r="F49" s="4"/>
      <c r="G49" s="4" t="s">
        <v>460</v>
      </c>
      <c r="H49" s="4"/>
      <c r="I49" s="4"/>
      <c r="J49" s="4" t="s">
        <v>371</v>
      </c>
      <c r="K49" s="4"/>
      <c r="L49" s="4"/>
      <c r="M49" s="4" t="s">
        <v>372</v>
      </c>
      <c r="N49" s="4" t="s">
        <v>422</v>
      </c>
      <c r="O49" s="4"/>
    </row>
    <row r="50" spans="1:15" s="1" customFormat="1" ht="36">
      <c r="A50" s="8"/>
      <c r="B50" s="9" t="s">
        <v>423</v>
      </c>
      <c r="C50" s="4" t="s">
        <v>424</v>
      </c>
      <c r="D50" s="4"/>
      <c r="E50" s="4"/>
      <c r="F50" s="4"/>
      <c r="G50" s="4"/>
      <c r="H50" s="4"/>
      <c r="I50" s="4"/>
      <c r="J50" s="4" t="s">
        <v>375</v>
      </c>
      <c r="K50" s="4"/>
      <c r="L50" s="4"/>
      <c r="M50" s="32" t="s">
        <v>461</v>
      </c>
      <c r="N50" s="38" t="s">
        <v>462</v>
      </c>
      <c r="O50" s="39"/>
    </row>
    <row r="51" spans="1:15" s="1" customFormat="1" ht="18" customHeight="1">
      <c r="A51" s="8"/>
      <c r="B51" s="10"/>
      <c r="C51" s="4" t="s">
        <v>430</v>
      </c>
      <c r="D51" s="4"/>
      <c r="E51" s="4"/>
      <c r="F51" s="4"/>
      <c r="G51" s="4"/>
      <c r="H51" s="4"/>
      <c r="I51" s="4"/>
      <c r="J51" s="4" t="s">
        <v>376</v>
      </c>
      <c r="K51" s="4"/>
      <c r="L51" s="4"/>
      <c r="M51" s="32" t="s">
        <v>431</v>
      </c>
      <c r="N51" s="33" t="s">
        <v>432</v>
      </c>
      <c r="O51" s="32"/>
    </row>
    <row r="52" spans="1:15" s="1" customFormat="1" ht="18" customHeight="1">
      <c r="A52" s="8"/>
      <c r="B52" s="10"/>
      <c r="C52" s="4"/>
      <c r="D52" s="4"/>
      <c r="E52" s="4"/>
      <c r="F52" s="4"/>
      <c r="G52" s="11"/>
      <c r="H52" s="12"/>
      <c r="I52" s="13"/>
      <c r="J52" s="4"/>
      <c r="K52" s="4"/>
      <c r="L52" s="4"/>
      <c r="M52" s="32" t="s">
        <v>463</v>
      </c>
      <c r="N52" s="33" t="s">
        <v>434</v>
      </c>
      <c r="O52" s="32"/>
    </row>
    <row r="53" spans="1:15" s="1" customFormat="1" ht="12">
      <c r="A53" s="8"/>
      <c r="B53" s="10"/>
      <c r="C53" s="14" t="s">
        <v>436</v>
      </c>
      <c r="D53" s="15"/>
      <c r="E53" s="16"/>
      <c r="F53" s="17"/>
      <c r="G53" s="16"/>
      <c r="H53" s="18"/>
      <c r="I53" s="17"/>
      <c r="J53" s="14" t="s">
        <v>377</v>
      </c>
      <c r="K53" s="27"/>
      <c r="L53" s="15"/>
      <c r="M53" s="32" t="s">
        <v>437</v>
      </c>
      <c r="N53" s="5" t="s">
        <v>438</v>
      </c>
      <c r="O53" s="5"/>
    </row>
    <row r="54" spans="1:15" s="1" customFormat="1" ht="24">
      <c r="A54" s="8"/>
      <c r="B54" s="10"/>
      <c r="C54" s="19"/>
      <c r="D54" s="20"/>
      <c r="E54" s="11"/>
      <c r="F54" s="13"/>
      <c r="G54" s="11"/>
      <c r="H54" s="12"/>
      <c r="I54" s="13"/>
      <c r="J54" s="19"/>
      <c r="K54" s="30"/>
      <c r="L54" s="20"/>
      <c r="M54" s="4" t="s">
        <v>439</v>
      </c>
      <c r="N54" s="5" t="s">
        <v>438</v>
      </c>
      <c r="O54" s="5"/>
    </row>
    <row r="55" spans="1:15" s="1" customFormat="1" ht="36" customHeight="1">
      <c r="A55" s="8"/>
      <c r="B55" s="10"/>
      <c r="C55" s="4" t="s">
        <v>378</v>
      </c>
      <c r="D55" s="4"/>
      <c r="E55" s="4"/>
      <c r="F55" s="4"/>
      <c r="G55" s="4"/>
      <c r="H55" s="4"/>
      <c r="I55" s="4"/>
      <c r="J55" s="4" t="s">
        <v>378</v>
      </c>
      <c r="K55" s="4"/>
      <c r="L55" s="4"/>
      <c r="M55" s="32" t="s">
        <v>461</v>
      </c>
      <c r="N55" s="5" t="s">
        <v>464</v>
      </c>
      <c r="O55" s="5"/>
    </row>
    <row r="56" spans="1:15" s="1" customFormat="1" ht="18" customHeight="1">
      <c r="A56" s="8"/>
      <c r="B56" s="10"/>
      <c r="C56" s="4"/>
      <c r="D56" s="4"/>
      <c r="E56" s="11"/>
      <c r="F56" s="13"/>
      <c r="G56" s="11"/>
      <c r="H56" s="12"/>
      <c r="I56" s="13"/>
      <c r="J56" s="4"/>
      <c r="K56" s="4"/>
      <c r="L56" s="4"/>
      <c r="M56" s="32"/>
      <c r="N56" s="34"/>
      <c r="O56" s="35"/>
    </row>
    <row r="57" spans="1:15" s="1" customFormat="1" ht="15" customHeight="1">
      <c r="A57" s="8"/>
      <c r="B57" s="4" t="s">
        <v>379</v>
      </c>
      <c r="C57" s="4" t="s">
        <v>445</v>
      </c>
      <c r="D57" s="4"/>
      <c r="E57" s="4"/>
      <c r="F57" s="4"/>
      <c r="G57" s="4"/>
      <c r="H57" s="4"/>
      <c r="I57" s="4"/>
      <c r="J57" s="4" t="s">
        <v>445</v>
      </c>
      <c r="K57" s="4"/>
      <c r="L57" s="4"/>
      <c r="M57" s="32" t="s">
        <v>446</v>
      </c>
      <c r="N57" s="4" t="s">
        <v>465</v>
      </c>
      <c r="O57" s="4"/>
    </row>
    <row r="58" spans="1:15" s="1" customFormat="1" ht="15" customHeight="1">
      <c r="A58" s="8"/>
      <c r="B58" s="4"/>
      <c r="C58" s="4" t="s">
        <v>448</v>
      </c>
      <c r="D58" s="4"/>
      <c r="E58" s="4"/>
      <c r="F58" s="4"/>
      <c r="G58" s="4"/>
      <c r="H58" s="4"/>
      <c r="I58" s="4"/>
      <c r="J58" s="4" t="s">
        <v>448</v>
      </c>
      <c r="K58" s="4"/>
      <c r="L58" s="4"/>
      <c r="M58" s="32"/>
      <c r="N58" s="5"/>
      <c r="O58" s="5"/>
    </row>
    <row r="59" spans="1:15" s="1" customFormat="1" ht="15" customHeight="1">
      <c r="A59" s="8"/>
      <c r="B59" s="4"/>
      <c r="C59" s="4" t="s">
        <v>451</v>
      </c>
      <c r="D59" s="4"/>
      <c r="E59" s="4"/>
      <c r="F59" s="4"/>
      <c r="G59" s="5"/>
      <c r="H59" s="5"/>
      <c r="I59" s="5"/>
      <c r="J59" s="4" t="s">
        <v>451</v>
      </c>
      <c r="K59" s="4"/>
      <c r="L59" s="4"/>
      <c r="M59" s="32"/>
      <c r="N59" s="5"/>
      <c r="O59" s="5"/>
    </row>
    <row r="60" spans="1:15" s="1" customFormat="1" ht="12">
      <c r="A60" s="8"/>
      <c r="B60" s="4"/>
      <c r="C60" s="4" t="s">
        <v>452</v>
      </c>
      <c r="D60" s="4"/>
      <c r="E60" s="4"/>
      <c r="F60" s="4"/>
      <c r="G60" s="5"/>
      <c r="H60" s="5"/>
      <c r="I60" s="5"/>
      <c r="J60" s="4" t="s">
        <v>452</v>
      </c>
      <c r="K60" s="4"/>
      <c r="L60" s="4"/>
      <c r="M60" s="32"/>
      <c r="N60" s="5"/>
      <c r="O60" s="5"/>
    </row>
    <row r="61" spans="1:15" s="1" customFormat="1" ht="24">
      <c r="A61" s="8"/>
      <c r="B61" s="4" t="s">
        <v>453</v>
      </c>
      <c r="C61" s="4" t="s">
        <v>454</v>
      </c>
      <c r="D61" s="4"/>
      <c r="E61" s="4"/>
      <c r="F61" s="4"/>
      <c r="G61" s="5"/>
      <c r="H61" s="5"/>
      <c r="I61" s="5"/>
      <c r="J61" s="4" t="s">
        <v>455</v>
      </c>
      <c r="K61" s="4"/>
      <c r="L61" s="4"/>
      <c r="M61" s="32" t="s">
        <v>455</v>
      </c>
      <c r="N61" s="33" t="s">
        <v>432</v>
      </c>
      <c r="O61" s="32"/>
    </row>
  </sheetData>
  <sheetProtection/>
  <mergeCells count="208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A34:O34"/>
    <mergeCell ref="A35:B35"/>
    <mergeCell ref="C35:O35"/>
    <mergeCell ref="A38:B38"/>
    <mergeCell ref="C38:H38"/>
    <mergeCell ref="I38:K38"/>
    <mergeCell ref="L38:O38"/>
    <mergeCell ref="A39:B39"/>
    <mergeCell ref="C39:O39"/>
    <mergeCell ref="C40:F40"/>
    <mergeCell ref="G40:L40"/>
    <mergeCell ref="C41:F41"/>
    <mergeCell ref="G41:L41"/>
    <mergeCell ref="C42:F42"/>
    <mergeCell ref="G42:L42"/>
    <mergeCell ref="C43:L43"/>
    <mergeCell ref="B46:C46"/>
    <mergeCell ref="D46:E46"/>
    <mergeCell ref="F46:G46"/>
    <mergeCell ref="H46:J46"/>
    <mergeCell ref="K46:N46"/>
    <mergeCell ref="B47:I47"/>
    <mergeCell ref="J47:O47"/>
    <mergeCell ref="B48:I48"/>
    <mergeCell ref="J48:O48"/>
    <mergeCell ref="C49:D49"/>
    <mergeCell ref="E49:F49"/>
    <mergeCell ref="G49:I49"/>
    <mergeCell ref="J49:L49"/>
    <mergeCell ref="N49:O49"/>
    <mergeCell ref="C50:D50"/>
    <mergeCell ref="E50:F50"/>
    <mergeCell ref="G50:I50"/>
    <mergeCell ref="J50:L50"/>
    <mergeCell ref="N50:O50"/>
    <mergeCell ref="E51:F51"/>
    <mergeCell ref="G51:I51"/>
    <mergeCell ref="N51:O51"/>
    <mergeCell ref="E52:F52"/>
    <mergeCell ref="G52:I52"/>
    <mergeCell ref="N52:O52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C61:D61"/>
    <mergeCell ref="E61:F61"/>
    <mergeCell ref="G61:I61"/>
    <mergeCell ref="J61:L61"/>
    <mergeCell ref="N61:O61"/>
    <mergeCell ref="A11:A12"/>
    <mergeCell ref="A14:A15"/>
    <mergeCell ref="A16:A32"/>
    <mergeCell ref="A44:A45"/>
    <mergeCell ref="A47:A48"/>
    <mergeCell ref="A49:A61"/>
    <mergeCell ref="B17:B27"/>
    <mergeCell ref="B28:B31"/>
    <mergeCell ref="B50:B56"/>
    <mergeCell ref="B57:B60"/>
    <mergeCell ref="O11:O12"/>
    <mergeCell ref="O44:O45"/>
    <mergeCell ref="C53:D54"/>
    <mergeCell ref="J53:L54"/>
    <mergeCell ref="C55:D56"/>
    <mergeCell ref="J55:L56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9"/>
    <mergeCell ref="J17:L19"/>
    <mergeCell ref="C20:D22"/>
    <mergeCell ref="J20:L22"/>
    <mergeCell ref="C23:D24"/>
    <mergeCell ref="J23:L24"/>
    <mergeCell ref="C25:D27"/>
    <mergeCell ref="J25:L27"/>
    <mergeCell ref="A36:B37"/>
    <mergeCell ref="C36:H37"/>
    <mergeCell ref="I36:K37"/>
    <mergeCell ref="L36:O37"/>
    <mergeCell ref="A40:B43"/>
    <mergeCell ref="M40:O43"/>
    <mergeCell ref="B44:C45"/>
    <mergeCell ref="D44:E45"/>
    <mergeCell ref="F44:G45"/>
    <mergeCell ref="H44:J45"/>
    <mergeCell ref="K44:N45"/>
    <mergeCell ref="C51:D52"/>
    <mergeCell ref="J51:L5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3" t="s">
        <v>3</v>
      </c>
    </row>
    <row r="2" spans="1:4" ht="25.5" customHeight="1">
      <c r="A2" s="126" t="s">
        <v>4</v>
      </c>
      <c r="B2" s="192"/>
      <c r="C2" s="192"/>
      <c r="D2" s="192"/>
    </row>
    <row r="3" spans="1:4" ht="12.75" customHeight="1">
      <c r="A3" s="193" t="s">
        <v>5</v>
      </c>
      <c r="D3" s="83" t="s">
        <v>6</v>
      </c>
    </row>
    <row r="4" spans="1:4" ht="17.25" customHeight="1">
      <c r="A4" s="132" t="s">
        <v>7</v>
      </c>
      <c r="B4" s="194"/>
      <c r="C4" s="154" t="s">
        <v>8</v>
      </c>
      <c r="D4" s="144"/>
    </row>
    <row r="5" spans="1:4" ht="17.25" customHeight="1">
      <c r="A5" s="195" t="s">
        <v>9</v>
      </c>
      <c r="B5" s="230" t="s">
        <v>10</v>
      </c>
      <c r="C5" s="230" t="s">
        <v>11</v>
      </c>
      <c r="D5" s="197" t="s">
        <v>10</v>
      </c>
    </row>
    <row r="6" spans="1:4" ht="17.25" customHeight="1">
      <c r="A6" s="231"/>
      <c r="B6" s="232"/>
      <c r="C6" s="221" t="s">
        <v>12</v>
      </c>
      <c r="D6" s="199">
        <v>8</v>
      </c>
    </row>
    <row r="7" spans="1:4" ht="17.25" customHeight="1">
      <c r="A7" s="198" t="s">
        <v>13</v>
      </c>
      <c r="B7" s="199">
        <v>420.7992</v>
      </c>
      <c r="C7" s="203" t="s">
        <v>14</v>
      </c>
      <c r="D7" s="199">
        <v>0</v>
      </c>
    </row>
    <row r="8" spans="1:4" ht="17.25" customHeight="1">
      <c r="A8" s="198" t="s">
        <v>15</v>
      </c>
      <c r="B8" s="79">
        <v>0</v>
      </c>
      <c r="C8" s="203" t="s">
        <v>16</v>
      </c>
      <c r="D8" s="199">
        <v>0</v>
      </c>
    </row>
    <row r="9" spans="1:4" ht="17.25" customHeight="1">
      <c r="A9" s="198" t="s">
        <v>17</v>
      </c>
      <c r="B9" s="206">
        <v>0</v>
      </c>
      <c r="C9" s="203" t="s">
        <v>18</v>
      </c>
      <c r="D9" s="199">
        <v>0</v>
      </c>
    </row>
    <row r="10" spans="1:4" ht="17.25" customHeight="1">
      <c r="A10" s="198" t="s">
        <v>19</v>
      </c>
      <c r="B10" s="79">
        <v>0</v>
      </c>
      <c r="C10" s="203" t="s">
        <v>20</v>
      </c>
      <c r="D10" s="199">
        <v>0</v>
      </c>
    </row>
    <row r="11" spans="1:4" ht="17.25" customHeight="1">
      <c r="A11" s="198" t="s">
        <v>21</v>
      </c>
      <c r="B11" s="206">
        <v>0</v>
      </c>
      <c r="C11" s="203" t="s">
        <v>22</v>
      </c>
      <c r="D11" s="199">
        <v>0</v>
      </c>
    </row>
    <row r="12" spans="1:4" ht="17.25" customHeight="1">
      <c r="A12" s="198" t="s">
        <v>23</v>
      </c>
      <c r="B12" s="199">
        <v>0</v>
      </c>
      <c r="C12" s="203" t="s">
        <v>24</v>
      </c>
      <c r="D12" s="199">
        <v>0</v>
      </c>
    </row>
    <row r="13" spans="1:4" ht="17.25" customHeight="1">
      <c r="A13" s="198" t="s">
        <v>25</v>
      </c>
      <c r="B13" s="79">
        <v>0</v>
      </c>
      <c r="C13" s="203" t="s">
        <v>26</v>
      </c>
      <c r="D13" s="199">
        <v>22.6236</v>
      </c>
    </row>
    <row r="14" spans="1:4" ht="17.25" customHeight="1">
      <c r="A14" s="198"/>
      <c r="B14" s="210"/>
      <c r="C14" s="203" t="s">
        <v>27</v>
      </c>
      <c r="D14" s="199">
        <v>0</v>
      </c>
    </row>
    <row r="15" spans="1:4" ht="17.25" customHeight="1">
      <c r="A15" s="198"/>
      <c r="B15" s="208"/>
      <c r="C15" s="198" t="s">
        <v>28</v>
      </c>
      <c r="D15" s="199">
        <v>9.1272</v>
      </c>
    </row>
    <row r="16" spans="1:4" ht="17.25" customHeight="1">
      <c r="A16" s="198"/>
      <c r="B16" s="209"/>
      <c r="C16" s="203" t="s">
        <v>29</v>
      </c>
      <c r="D16" s="199">
        <v>0</v>
      </c>
    </row>
    <row r="17" spans="1:4" ht="17.25" customHeight="1">
      <c r="A17" s="198"/>
      <c r="B17" s="210"/>
      <c r="C17" s="198" t="s">
        <v>30</v>
      </c>
      <c r="D17" s="199">
        <v>0</v>
      </c>
    </row>
    <row r="18" spans="1:4" ht="17.25" customHeight="1">
      <c r="A18" s="198"/>
      <c r="B18" s="207"/>
      <c r="C18" s="198" t="s">
        <v>31</v>
      </c>
      <c r="D18" s="199">
        <v>364.072</v>
      </c>
    </row>
    <row r="19" spans="1:4" ht="17.25" customHeight="1">
      <c r="A19" s="198"/>
      <c r="B19" s="208"/>
      <c r="C19" s="198" t="s">
        <v>32</v>
      </c>
      <c r="D19" s="199">
        <v>0</v>
      </c>
    </row>
    <row r="20" spans="1:4" ht="17.25" customHeight="1">
      <c r="A20" s="198"/>
      <c r="B20" s="210"/>
      <c r="C20" s="198" t="s">
        <v>33</v>
      </c>
      <c r="D20" s="199">
        <v>0</v>
      </c>
    </row>
    <row r="21" spans="1:4" ht="17.25" customHeight="1">
      <c r="A21" s="198"/>
      <c r="B21" s="207"/>
      <c r="C21" s="198" t="s">
        <v>34</v>
      </c>
      <c r="D21" s="199">
        <v>0</v>
      </c>
    </row>
    <row r="22" spans="1:4" ht="17.25" customHeight="1">
      <c r="A22" s="198"/>
      <c r="B22" s="208"/>
      <c r="C22" s="198" t="s">
        <v>35</v>
      </c>
      <c r="D22" s="199">
        <v>0</v>
      </c>
    </row>
    <row r="23" spans="1:5" ht="17.25" customHeight="1">
      <c r="A23" s="211"/>
      <c r="B23" s="233"/>
      <c r="C23" s="198" t="s">
        <v>36</v>
      </c>
      <c r="D23" s="199">
        <v>0</v>
      </c>
      <c r="E23" s="82"/>
    </row>
    <row r="24" spans="1:4" ht="17.25" customHeight="1">
      <c r="A24" s="211"/>
      <c r="B24" s="234"/>
      <c r="C24" s="198" t="s">
        <v>37</v>
      </c>
      <c r="D24" s="199">
        <v>0</v>
      </c>
    </row>
    <row r="25" spans="1:4" ht="17.25" customHeight="1">
      <c r="A25" s="211"/>
      <c r="B25" s="235"/>
      <c r="C25" s="198" t="s">
        <v>38</v>
      </c>
      <c r="D25" s="199">
        <v>16.9764</v>
      </c>
    </row>
    <row r="26" spans="1:4" ht="17.25" customHeight="1">
      <c r="A26" s="211"/>
      <c r="B26" s="235"/>
      <c r="C26" s="198" t="s">
        <v>39</v>
      </c>
      <c r="D26" s="199">
        <v>0</v>
      </c>
    </row>
    <row r="27" spans="1:4" ht="17.25" customHeight="1">
      <c r="A27" s="211"/>
      <c r="B27" s="236"/>
      <c r="C27" s="198" t="s">
        <v>40</v>
      </c>
      <c r="D27" s="237">
        <v>0</v>
      </c>
    </row>
    <row r="28" spans="1:4" ht="17.25" customHeight="1">
      <c r="A28" s="221"/>
      <c r="B28" s="238"/>
      <c r="C28" s="203" t="s">
        <v>41</v>
      </c>
      <c r="D28" s="239">
        <v>0</v>
      </c>
    </row>
    <row r="29" spans="1:4" ht="17.25" customHeight="1">
      <c r="A29" s="211"/>
      <c r="B29" s="240"/>
      <c r="C29" s="198" t="s">
        <v>42</v>
      </c>
      <c r="D29" s="241">
        <v>0</v>
      </c>
    </row>
    <row r="30" spans="1:4" ht="17.25" customHeight="1">
      <c r="A30" s="211"/>
      <c r="B30" s="235"/>
      <c r="C30" s="198" t="s">
        <v>43</v>
      </c>
      <c r="D30" s="237">
        <v>0</v>
      </c>
    </row>
    <row r="31" spans="1:4" ht="16.5" customHeight="1">
      <c r="A31" s="211"/>
      <c r="B31" s="235"/>
      <c r="C31" s="198" t="s">
        <v>44</v>
      </c>
      <c r="D31" s="199">
        <v>0</v>
      </c>
    </row>
    <row r="32" spans="1:4" ht="18.75" customHeight="1">
      <c r="A32" s="211"/>
      <c r="B32" s="231"/>
      <c r="C32" s="198" t="s">
        <v>45</v>
      </c>
      <c r="D32" s="79">
        <v>0</v>
      </c>
    </row>
    <row r="33" spans="1:4" ht="16.5" customHeight="1">
      <c r="A33" s="211"/>
      <c r="B33" s="231"/>
      <c r="C33" s="198" t="s">
        <v>46</v>
      </c>
      <c r="D33" s="206">
        <v>0</v>
      </c>
    </row>
    <row r="34" spans="1:4" ht="17.25" customHeight="1">
      <c r="A34" s="211"/>
      <c r="B34" s="231"/>
      <c r="C34" s="198" t="s">
        <v>47</v>
      </c>
      <c r="D34" s="79">
        <v>0</v>
      </c>
    </row>
    <row r="35" spans="1:4" ht="16.5" customHeight="1">
      <c r="A35" s="211"/>
      <c r="B35" s="231"/>
      <c r="C35" s="221"/>
      <c r="D35" s="223"/>
    </row>
    <row r="36" spans="1:4" ht="16.5" customHeight="1">
      <c r="A36" s="224" t="s">
        <v>48</v>
      </c>
      <c r="B36" s="202">
        <f>SUM(B7:B13)</f>
        <v>420.7992</v>
      </c>
      <c r="C36" s="224" t="s">
        <v>49</v>
      </c>
      <c r="D36" s="242">
        <f>SUM(D6:D34)</f>
        <v>420.79920000000004</v>
      </c>
    </row>
    <row r="37" spans="1:4" ht="16.5" customHeight="1">
      <c r="A37" s="243" t="s">
        <v>50</v>
      </c>
      <c r="B37" s="244"/>
      <c r="C37" s="198"/>
      <c r="D37" s="79"/>
    </row>
    <row r="38" spans="1:4" ht="16.5" customHeight="1">
      <c r="A38" s="245" t="s">
        <v>51</v>
      </c>
      <c r="B38" s="246">
        <v>0</v>
      </c>
      <c r="C38" s="247" t="s">
        <v>52</v>
      </c>
      <c r="D38" s="222"/>
    </row>
    <row r="39" spans="1:4" ht="16.5" customHeight="1">
      <c r="A39" s="243"/>
      <c r="B39" s="248"/>
      <c r="C39" s="249"/>
      <c r="D39" s="201"/>
    </row>
    <row r="40" spans="1:4" ht="16.5" customHeight="1">
      <c r="A40" s="138" t="s">
        <v>53</v>
      </c>
      <c r="B40" s="250">
        <f>SUM(B36:B38)</f>
        <v>420.7992</v>
      </c>
      <c r="C40" s="251" t="s">
        <v>54</v>
      </c>
      <c r="D40" s="250">
        <f>SUM(D36:D39)</f>
        <v>420.79920000000004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8" t="s">
        <v>55</v>
      </c>
    </row>
    <row r="2" spans="1:19" ht="24" customHeight="1">
      <c r="A2" s="126" t="s">
        <v>56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2.75" customHeight="1">
      <c r="A3" s="128" t="s">
        <v>5</v>
      </c>
      <c r="B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25" t="s">
        <v>6</v>
      </c>
    </row>
    <row r="4" spans="1:19" ht="20.25" customHeight="1">
      <c r="A4" s="144" t="s">
        <v>57</v>
      </c>
      <c r="B4" s="144"/>
      <c r="C4" s="144"/>
      <c r="D4" s="73" t="s">
        <v>58</v>
      </c>
      <c r="E4" s="73" t="s">
        <v>59</v>
      </c>
      <c r="F4" s="73" t="s">
        <v>60</v>
      </c>
      <c r="G4" s="73" t="s">
        <v>61</v>
      </c>
      <c r="H4" s="73" t="s">
        <v>62</v>
      </c>
      <c r="I4" s="226" t="s">
        <v>63</v>
      </c>
      <c r="J4" s="73" t="s">
        <v>64</v>
      </c>
      <c r="K4" s="73"/>
      <c r="L4" s="131" t="s">
        <v>65</v>
      </c>
      <c r="M4" s="144" t="s">
        <v>66</v>
      </c>
      <c r="N4" s="144"/>
      <c r="O4" s="144"/>
      <c r="P4" s="144"/>
      <c r="Q4" s="144"/>
      <c r="R4" s="149" t="s">
        <v>67</v>
      </c>
      <c r="S4" s="73" t="s">
        <v>68</v>
      </c>
    </row>
    <row r="5" spans="1:19" ht="32.25" customHeight="1">
      <c r="A5" s="74" t="s">
        <v>69</v>
      </c>
      <c r="B5" s="74" t="s">
        <v>70</v>
      </c>
      <c r="C5" s="138" t="s">
        <v>71</v>
      </c>
      <c r="D5" s="74"/>
      <c r="E5" s="74"/>
      <c r="F5" s="74"/>
      <c r="G5" s="74"/>
      <c r="H5" s="74"/>
      <c r="I5" s="181"/>
      <c r="J5" s="72" t="s">
        <v>72</v>
      </c>
      <c r="K5" s="121" t="s">
        <v>73</v>
      </c>
      <c r="L5" s="134"/>
      <c r="M5" s="74" t="s">
        <v>74</v>
      </c>
      <c r="N5" s="74" t="s">
        <v>75</v>
      </c>
      <c r="O5" s="74" t="s">
        <v>76</v>
      </c>
      <c r="P5" s="74" t="s">
        <v>77</v>
      </c>
      <c r="Q5" s="74" t="s">
        <v>78</v>
      </c>
      <c r="R5" s="151"/>
      <c r="S5" s="74"/>
    </row>
    <row r="6" spans="1:20" ht="17.25" customHeight="1">
      <c r="A6" s="76"/>
      <c r="B6" s="122"/>
      <c r="C6" s="123"/>
      <c r="D6" s="85">
        <v>420.7992</v>
      </c>
      <c r="E6" s="79">
        <v>0</v>
      </c>
      <c r="F6" s="80">
        <v>420.7992</v>
      </c>
      <c r="G6" s="79">
        <v>0</v>
      </c>
      <c r="H6" s="80">
        <v>0</v>
      </c>
      <c r="I6" s="79">
        <v>0</v>
      </c>
      <c r="J6" s="85">
        <v>0</v>
      </c>
      <c r="K6" s="79">
        <v>0</v>
      </c>
      <c r="L6" s="80">
        <v>0</v>
      </c>
      <c r="M6" s="85">
        <v>0</v>
      </c>
      <c r="N6" s="85">
        <v>0</v>
      </c>
      <c r="O6" s="85">
        <v>0</v>
      </c>
      <c r="P6" s="85">
        <v>0</v>
      </c>
      <c r="Q6" s="79">
        <v>0</v>
      </c>
      <c r="R6" s="80">
        <v>0</v>
      </c>
      <c r="S6" s="229">
        <v>0</v>
      </c>
      <c r="T6" s="82"/>
    </row>
    <row r="7" spans="1:19" ht="17.25" customHeight="1">
      <c r="A7" s="76" t="s">
        <v>79</v>
      </c>
      <c r="B7" s="122"/>
      <c r="C7" s="123" t="s">
        <v>0</v>
      </c>
      <c r="D7" s="85">
        <v>420.7992</v>
      </c>
      <c r="E7" s="79">
        <v>0</v>
      </c>
      <c r="F7" s="80">
        <v>420.7992</v>
      </c>
      <c r="G7" s="79">
        <v>0</v>
      </c>
      <c r="H7" s="80">
        <v>0</v>
      </c>
      <c r="I7" s="79">
        <v>0</v>
      </c>
      <c r="J7" s="85">
        <v>0</v>
      </c>
      <c r="K7" s="79">
        <v>0</v>
      </c>
      <c r="L7" s="80">
        <v>0</v>
      </c>
      <c r="M7" s="85">
        <v>0</v>
      </c>
      <c r="N7" s="85">
        <v>0</v>
      </c>
      <c r="O7" s="85">
        <v>0</v>
      </c>
      <c r="P7" s="85">
        <v>0</v>
      </c>
      <c r="Q7" s="79">
        <v>0</v>
      </c>
      <c r="R7" s="80">
        <v>0</v>
      </c>
      <c r="S7" s="229">
        <v>0</v>
      </c>
    </row>
    <row r="8" spans="1:19" ht="17.25" customHeight="1">
      <c r="A8" s="76" t="s">
        <v>80</v>
      </c>
      <c r="B8" s="122"/>
      <c r="C8" s="123" t="s">
        <v>81</v>
      </c>
      <c r="D8" s="85">
        <v>8</v>
      </c>
      <c r="E8" s="79">
        <v>0</v>
      </c>
      <c r="F8" s="80">
        <v>8</v>
      </c>
      <c r="G8" s="79">
        <v>0</v>
      </c>
      <c r="H8" s="80">
        <v>0</v>
      </c>
      <c r="I8" s="79">
        <v>0</v>
      </c>
      <c r="J8" s="85">
        <v>0</v>
      </c>
      <c r="K8" s="79">
        <v>0</v>
      </c>
      <c r="L8" s="80">
        <v>0</v>
      </c>
      <c r="M8" s="85">
        <v>0</v>
      </c>
      <c r="N8" s="85">
        <v>0</v>
      </c>
      <c r="O8" s="85">
        <v>0</v>
      </c>
      <c r="P8" s="85">
        <v>0</v>
      </c>
      <c r="Q8" s="79">
        <v>0</v>
      </c>
      <c r="R8" s="80">
        <v>0</v>
      </c>
      <c r="S8" s="229">
        <v>0</v>
      </c>
    </row>
    <row r="9" spans="1:19" ht="17.25" customHeight="1">
      <c r="A9" s="76" t="s">
        <v>82</v>
      </c>
      <c r="B9" s="122"/>
      <c r="C9" s="123" t="s">
        <v>83</v>
      </c>
      <c r="D9" s="85">
        <v>8</v>
      </c>
      <c r="E9" s="79">
        <v>0</v>
      </c>
      <c r="F9" s="80">
        <v>8</v>
      </c>
      <c r="G9" s="79">
        <v>0</v>
      </c>
      <c r="H9" s="80">
        <v>0</v>
      </c>
      <c r="I9" s="79">
        <v>0</v>
      </c>
      <c r="J9" s="85">
        <v>0</v>
      </c>
      <c r="K9" s="79">
        <v>0</v>
      </c>
      <c r="L9" s="80">
        <v>0</v>
      </c>
      <c r="M9" s="85">
        <v>0</v>
      </c>
      <c r="N9" s="85">
        <v>0</v>
      </c>
      <c r="O9" s="85">
        <v>0</v>
      </c>
      <c r="P9" s="85">
        <v>0</v>
      </c>
      <c r="Q9" s="79">
        <v>0</v>
      </c>
      <c r="R9" s="80">
        <v>0</v>
      </c>
      <c r="S9" s="229">
        <v>0</v>
      </c>
    </row>
    <row r="10" spans="1:19" ht="17.25" customHeight="1">
      <c r="A10" s="76" t="s">
        <v>84</v>
      </c>
      <c r="B10" s="122" t="s">
        <v>79</v>
      </c>
      <c r="C10" s="123" t="s">
        <v>85</v>
      </c>
      <c r="D10" s="85">
        <v>8</v>
      </c>
      <c r="E10" s="79">
        <v>0</v>
      </c>
      <c r="F10" s="80">
        <v>8</v>
      </c>
      <c r="G10" s="79">
        <v>0</v>
      </c>
      <c r="H10" s="80">
        <v>0</v>
      </c>
      <c r="I10" s="79">
        <v>0</v>
      </c>
      <c r="J10" s="85">
        <v>0</v>
      </c>
      <c r="K10" s="79">
        <v>0</v>
      </c>
      <c r="L10" s="80">
        <v>0</v>
      </c>
      <c r="M10" s="85">
        <v>0</v>
      </c>
      <c r="N10" s="85">
        <v>0</v>
      </c>
      <c r="O10" s="85">
        <v>0</v>
      </c>
      <c r="P10" s="85">
        <v>0</v>
      </c>
      <c r="Q10" s="79">
        <v>0</v>
      </c>
      <c r="R10" s="80">
        <v>0</v>
      </c>
      <c r="S10" s="229">
        <v>0</v>
      </c>
    </row>
    <row r="11" spans="1:19" ht="17.25" customHeight="1">
      <c r="A11" s="76" t="s">
        <v>86</v>
      </c>
      <c r="B11" s="122"/>
      <c r="C11" s="123" t="s">
        <v>87</v>
      </c>
      <c r="D11" s="85">
        <v>22.6236</v>
      </c>
      <c r="E11" s="79">
        <v>0</v>
      </c>
      <c r="F11" s="80">
        <v>22.6236</v>
      </c>
      <c r="G11" s="79">
        <v>0</v>
      </c>
      <c r="H11" s="80">
        <v>0</v>
      </c>
      <c r="I11" s="79">
        <v>0</v>
      </c>
      <c r="J11" s="85">
        <v>0</v>
      </c>
      <c r="K11" s="79">
        <v>0</v>
      </c>
      <c r="L11" s="80">
        <v>0</v>
      </c>
      <c r="M11" s="85">
        <v>0</v>
      </c>
      <c r="N11" s="85">
        <v>0</v>
      </c>
      <c r="O11" s="85">
        <v>0</v>
      </c>
      <c r="P11" s="85">
        <v>0</v>
      </c>
      <c r="Q11" s="79">
        <v>0</v>
      </c>
      <c r="R11" s="80">
        <v>0</v>
      </c>
      <c r="S11" s="229">
        <v>0</v>
      </c>
    </row>
    <row r="12" spans="1:19" ht="17.25" customHeight="1">
      <c r="A12" s="76" t="s">
        <v>88</v>
      </c>
      <c r="B12" s="122"/>
      <c r="C12" s="123" t="s">
        <v>89</v>
      </c>
      <c r="D12" s="85">
        <v>22.6236</v>
      </c>
      <c r="E12" s="79">
        <v>0</v>
      </c>
      <c r="F12" s="80">
        <v>22.6236</v>
      </c>
      <c r="G12" s="79">
        <v>0</v>
      </c>
      <c r="H12" s="80">
        <v>0</v>
      </c>
      <c r="I12" s="79">
        <v>0</v>
      </c>
      <c r="J12" s="85">
        <v>0</v>
      </c>
      <c r="K12" s="79">
        <v>0</v>
      </c>
      <c r="L12" s="80">
        <v>0</v>
      </c>
      <c r="M12" s="85">
        <v>0</v>
      </c>
      <c r="N12" s="85">
        <v>0</v>
      </c>
      <c r="O12" s="85">
        <v>0</v>
      </c>
      <c r="P12" s="85">
        <v>0</v>
      </c>
      <c r="Q12" s="79">
        <v>0</v>
      </c>
      <c r="R12" s="80">
        <v>0</v>
      </c>
      <c r="S12" s="229">
        <v>0</v>
      </c>
    </row>
    <row r="13" spans="1:19" ht="17.25" customHeight="1">
      <c r="A13" s="76" t="s">
        <v>90</v>
      </c>
      <c r="B13" s="122" t="s">
        <v>79</v>
      </c>
      <c r="C13" s="123" t="s">
        <v>91</v>
      </c>
      <c r="D13" s="85">
        <v>22.6236</v>
      </c>
      <c r="E13" s="79">
        <v>0</v>
      </c>
      <c r="F13" s="80">
        <v>22.6236</v>
      </c>
      <c r="G13" s="79">
        <v>0</v>
      </c>
      <c r="H13" s="80">
        <v>0</v>
      </c>
      <c r="I13" s="79">
        <v>0</v>
      </c>
      <c r="J13" s="85">
        <v>0</v>
      </c>
      <c r="K13" s="79">
        <v>0</v>
      </c>
      <c r="L13" s="80">
        <v>0</v>
      </c>
      <c r="M13" s="85">
        <v>0</v>
      </c>
      <c r="N13" s="85">
        <v>0</v>
      </c>
      <c r="O13" s="85">
        <v>0</v>
      </c>
      <c r="P13" s="85">
        <v>0</v>
      </c>
      <c r="Q13" s="79">
        <v>0</v>
      </c>
      <c r="R13" s="80">
        <v>0</v>
      </c>
      <c r="S13" s="229">
        <v>0</v>
      </c>
    </row>
    <row r="14" spans="1:19" ht="17.25" customHeight="1">
      <c r="A14" s="76" t="s">
        <v>92</v>
      </c>
      <c r="B14" s="122"/>
      <c r="C14" s="123" t="s">
        <v>93</v>
      </c>
      <c r="D14" s="85">
        <v>9.1272</v>
      </c>
      <c r="E14" s="79">
        <v>0</v>
      </c>
      <c r="F14" s="80">
        <v>9.1272</v>
      </c>
      <c r="G14" s="79">
        <v>0</v>
      </c>
      <c r="H14" s="80">
        <v>0</v>
      </c>
      <c r="I14" s="79">
        <v>0</v>
      </c>
      <c r="J14" s="85">
        <v>0</v>
      </c>
      <c r="K14" s="79">
        <v>0</v>
      </c>
      <c r="L14" s="80">
        <v>0</v>
      </c>
      <c r="M14" s="85">
        <v>0</v>
      </c>
      <c r="N14" s="85">
        <v>0</v>
      </c>
      <c r="O14" s="85">
        <v>0</v>
      </c>
      <c r="P14" s="85">
        <v>0</v>
      </c>
      <c r="Q14" s="79">
        <v>0</v>
      </c>
      <c r="R14" s="80">
        <v>0</v>
      </c>
      <c r="S14" s="229">
        <v>0</v>
      </c>
    </row>
    <row r="15" spans="1:19" ht="17.25" customHeight="1">
      <c r="A15" s="76" t="s">
        <v>94</v>
      </c>
      <c r="B15" s="122"/>
      <c r="C15" s="123" t="s">
        <v>95</v>
      </c>
      <c r="D15" s="85">
        <v>9.1272</v>
      </c>
      <c r="E15" s="79">
        <v>0</v>
      </c>
      <c r="F15" s="80">
        <v>9.1272</v>
      </c>
      <c r="G15" s="79">
        <v>0</v>
      </c>
      <c r="H15" s="80">
        <v>0</v>
      </c>
      <c r="I15" s="79">
        <v>0</v>
      </c>
      <c r="J15" s="85">
        <v>0</v>
      </c>
      <c r="K15" s="79">
        <v>0</v>
      </c>
      <c r="L15" s="80">
        <v>0</v>
      </c>
      <c r="M15" s="85">
        <v>0</v>
      </c>
      <c r="N15" s="85">
        <v>0</v>
      </c>
      <c r="O15" s="85">
        <v>0</v>
      </c>
      <c r="P15" s="85">
        <v>0</v>
      </c>
      <c r="Q15" s="79">
        <v>0</v>
      </c>
      <c r="R15" s="80">
        <v>0</v>
      </c>
      <c r="S15" s="229">
        <v>0</v>
      </c>
    </row>
    <row r="16" spans="1:19" ht="17.25" customHeight="1">
      <c r="A16" s="76" t="s">
        <v>96</v>
      </c>
      <c r="B16" s="122" t="s">
        <v>79</v>
      </c>
      <c r="C16" s="123" t="s">
        <v>97</v>
      </c>
      <c r="D16" s="85">
        <v>9.1272</v>
      </c>
      <c r="E16" s="79">
        <v>0</v>
      </c>
      <c r="F16" s="80">
        <v>9.1272</v>
      </c>
      <c r="G16" s="79">
        <v>0</v>
      </c>
      <c r="H16" s="80">
        <v>0</v>
      </c>
      <c r="I16" s="79">
        <v>0</v>
      </c>
      <c r="J16" s="85">
        <v>0</v>
      </c>
      <c r="K16" s="79">
        <v>0</v>
      </c>
      <c r="L16" s="80">
        <v>0</v>
      </c>
      <c r="M16" s="85">
        <v>0</v>
      </c>
      <c r="N16" s="85">
        <v>0</v>
      </c>
      <c r="O16" s="85">
        <v>0</v>
      </c>
      <c r="P16" s="85">
        <v>0</v>
      </c>
      <c r="Q16" s="79">
        <v>0</v>
      </c>
      <c r="R16" s="80">
        <v>0</v>
      </c>
      <c r="S16" s="229">
        <v>0</v>
      </c>
    </row>
    <row r="17" spans="1:19" ht="17.25" customHeight="1">
      <c r="A17" s="76" t="s">
        <v>98</v>
      </c>
      <c r="B17" s="122"/>
      <c r="C17" s="123" t="s">
        <v>99</v>
      </c>
      <c r="D17" s="85">
        <v>364.072</v>
      </c>
      <c r="E17" s="79">
        <v>0</v>
      </c>
      <c r="F17" s="80">
        <v>364.072</v>
      </c>
      <c r="G17" s="79">
        <v>0</v>
      </c>
      <c r="H17" s="80">
        <v>0</v>
      </c>
      <c r="I17" s="79">
        <v>0</v>
      </c>
      <c r="J17" s="85">
        <v>0</v>
      </c>
      <c r="K17" s="79">
        <v>0</v>
      </c>
      <c r="L17" s="80">
        <v>0</v>
      </c>
      <c r="M17" s="85">
        <v>0</v>
      </c>
      <c r="N17" s="85">
        <v>0</v>
      </c>
      <c r="O17" s="85">
        <v>0</v>
      </c>
      <c r="P17" s="85">
        <v>0</v>
      </c>
      <c r="Q17" s="79">
        <v>0</v>
      </c>
      <c r="R17" s="80">
        <v>0</v>
      </c>
      <c r="S17" s="229">
        <v>0</v>
      </c>
    </row>
    <row r="18" spans="1:19" ht="17.25" customHeight="1">
      <c r="A18" s="76" t="s">
        <v>100</v>
      </c>
      <c r="B18" s="122"/>
      <c r="C18" s="123" t="s">
        <v>101</v>
      </c>
      <c r="D18" s="85">
        <v>364.072</v>
      </c>
      <c r="E18" s="79">
        <v>0</v>
      </c>
      <c r="F18" s="80">
        <v>364.072</v>
      </c>
      <c r="G18" s="79">
        <v>0</v>
      </c>
      <c r="H18" s="80">
        <v>0</v>
      </c>
      <c r="I18" s="79">
        <v>0</v>
      </c>
      <c r="J18" s="85">
        <v>0</v>
      </c>
      <c r="K18" s="79">
        <v>0</v>
      </c>
      <c r="L18" s="80">
        <v>0</v>
      </c>
      <c r="M18" s="85">
        <v>0</v>
      </c>
      <c r="N18" s="85">
        <v>0</v>
      </c>
      <c r="O18" s="85">
        <v>0</v>
      </c>
      <c r="P18" s="85">
        <v>0</v>
      </c>
      <c r="Q18" s="79">
        <v>0</v>
      </c>
      <c r="R18" s="80">
        <v>0</v>
      </c>
      <c r="S18" s="229">
        <v>0</v>
      </c>
    </row>
    <row r="19" spans="1:19" ht="17.25" customHeight="1">
      <c r="A19" s="76" t="s">
        <v>102</v>
      </c>
      <c r="B19" s="122" t="s">
        <v>79</v>
      </c>
      <c r="C19" s="123" t="s">
        <v>103</v>
      </c>
      <c r="D19" s="85">
        <v>254.072</v>
      </c>
      <c r="E19" s="79">
        <v>0</v>
      </c>
      <c r="F19" s="80">
        <v>254.072</v>
      </c>
      <c r="G19" s="79">
        <v>0</v>
      </c>
      <c r="H19" s="80">
        <v>0</v>
      </c>
      <c r="I19" s="79">
        <v>0</v>
      </c>
      <c r="J19" s="85">
        <v>0</v>
      </c>
      <c r="K19" s="79">
        <v>0</v>
      </c>
      <c r="L19" s="80">
        <v>0</v>
      </c>
      <c r="M19" s="85">
        <v>0</v>
      </c>
      <c r="N19" s="85">
        <v>0</v>
      </c>
      <c r="O19" s="85">
        <v>0</v>
      </c>
      <c r="P19" s="85">
        <v>0</v>
      </c>
      <c r="Q19" s="79">
        <v>0</v>
      </c>
      <c r="R19" s="80">
        <v>0</v>
      </c>
      <c r="S19" s="229">
        <v>0</v>
      </c>
    </row>
    <row r="20" spans="1:19" ht="17.25" customHeight="1">
      <c r="A20" s="76" t="s">
        <v>104</v>
      </c>
      <c r="B20" s="122" t="s">
        <v>79</v>
      </c>
      <c r="C20" s="123" t="s">
        <v>105</v>
      </c>
      <c r="D20" s="85">
        <v>110</v>
      </c>
      <c r="E20" s="79">
        <v>0</v>
      </c>
      <c r="F20" s="80">
        <v>110</v>
      </c>
      <c r="G20" s="79">
        <v>0</v>
      </c>
      <c r="H20" s="80">
        <v>0</v>
      </c>
      <c r="I20" s="79">
        <v>0</v>
      </c>
      <c r="J20" s="85">
        <v>0</v>
      </c>
      <c r="K20" s="79">
        <v>0</v>
      </c>
      <c r="L20" s="80">
        <v>0</v>
      </c>
      <c r="M20" s="85">
        <v>0</v>
      </c>
      <c r="N20" s="85">
        <v>0</v>
      </c>
      <c r="O20" s="85">
        <v>0</v>
      </c>
      <c r="P20" s="85">
        <v>0</v>
      </c>
      <c r="Q20" s="79">
        <v>0</v>
      </c>
      <c r="R20" s="80">
        <v>0</v>
      </c>
      <c r="S20" s="229">
        <v>0</v>
      </c>
    </row>
    <row r="21" spans="1:19" ht="17.25" customHeight="1">
      <c r="A21" s="76" t="s">
        <v>106</v>
      </c>
      <c r="B21" s="122"/>
      <c r="C21" s="123" t="s">
        <v>107</v>
      </c>
      <c r="D21" s="85">
        <v>16.9764</v>
      </c>
      <c r="E21" s="79">
        <v>0</v>
      </c>
      <c r="F21" s="80">
        <v>16.9764</v>
      </c>
      <c r="G21" s="79">
        <v>0</v>
      </c>
      <c r="H21" s="80">
        <v>0</v>
      </c>
      <c r="I21" s="79">
        <v>0</v>
      </c>
      <c r="J21" s="85">
        <v>0</v>
      </c>
      <c r="K21" s="79">
        <v>0</v>
      </c>
      <c r="L21" s="80">
        <v>0</v>
      </c>
      <c r="M21" s="85">
        <v>0</v>
      </c>
      <c r="N21" s="85">
        <v>0</v>
      </c>
      <c r="O21" s="85">
        <v>0</v>
      </c>
      <c r="P21" s="85">
        <v>0</v>
      </c>
      <c r="Q21" s="79">
        <v>0</v>
      </c>
      <c r="R21" s="80">
        <v>0</v>
      </c>
      <c r="S21" s="229">
        <v>0</v>
      </c>
    </row>
    <row r="22" spans="1:19" ht="17.25" customHeight="1">
      <c r="A22" s="76" t="s">
        <v>108</v>
      </c>
      <c r="B22" s="122"/>
      <c r="C22" s="123" t="s">
        <v>109</v>
      </c>
      <c r="D22" s="85">
        <v>16.9764</v>
      </c>
      <c r="E22" s="79">
        <v>0</v>
      </c>
      <c r="F22" s="80">
        <v>16.9764</v>
      </c>
      <c r="G22" s="79">
        <v>0</v>
      </c>
      <c r="H22" s="80">
        <v>0</v>
      </c>
      <c r="I22" s="79">
        <v>0</v>
      </c>
      <c r="J22" s="85">
        <v>0</v>
      </c>
      <c r="K22" s="79">
        <v>0</v>
      </c>
      <c r="L22" s="80">
        <v>0</v>
      </c>
      <c r="M22" s="85">
        <v>0</v>
      </c>
      <c r="N22" s="85">
        <v>0</v>
      </c>
      <c r="O22" s="85">
        <v>0</v>
      </c>
      <c r="P22" s="85">
        <v>0</v>
      </c>
      <c r="Q22" s="79">
        <v>0</v>
      </c>
      <c r="R22" s="80">
        <v>0</v>
      </c>
      <c r="S22" s="229">
        <v>0</v>
      </c>
    </row>
    <row r="23" spans="1:19" ht="17.25" customHeight="1">
      <c r="A23" s="76" t="s">
        <v>110</v>
      </c>
      <c r="B23" s="122" t="s">
        <v>79</v>
      </c>
      <c r="C23" s="123" t="s">
        <v>111</v>
      </c>
      <c r="D23" s="85">
        <v>16.9764</v>
      </c>
      <c r="E23" s="79">
        <v>0</v>
      </c>
      <c r="F23" s="80">
        <v>16.9764</v>
      </c>
      <c r="G23" s="79">
        <v>0</v>
      </c>
      <c r="H23" s="80">
        <v>0</v>
      </c>
      <c r="I23" s="79">
        <v>0</v>
      </c>
      <c r="J23" s="85">
        <v>0</v>
      </c>
      <c r="K23" s="79">
        <v>0</v>
      </c>
      <c r="L23" s="80">
        <v>0</v>
      </c>
      <c r="M23" s="85">
        <v>0</v>
      </c>
      <c r="N23" s="85">
        <v>0</v>
      </c>
      <c r="O23" s="85">
        <v>0</v>
      </c>
      <c r="P23" s="85">
        <v>0</v>
      </c>
      <c r="Q23" s="79">
        <v>0</v>
      </c>
      <c r="R23" s="80">
        <v>0</v>
      </c>
      <c r="S23" s="229">
        <v>0</v>
      </c>
    </row>
    <row r="24" spans="10:17" ht="12.75" customHeight="1">
      <c r="J24" s="82"/>
      <c r="K24" s="82"/>
      <c r="L24" s="82"/>
      <c r="M24" s="82"/>
      <c r="N24" s="82"/>
      <c r="O24" s="82"/>
      <c r="P24" s="82"/>
      <c r="Q24" s="82"/>
    </row>
    <row r="25" spans="10:11" ht="12.75" customHeight="1">
      <c r="J25" s="82"/>
      <c r="K25" s="82"/>
    </row>
    <row r="26" spans="10:11" ht="12.75" customHeight="1">
      <c r="J26" s="82"/>
      <c r="K26" s="82"/>
    </row>
    <row r="27" spans="9:11" ht="12.75" customHeight="1">
      <c r="I27" s="82"/>
      <c r="J27" s="82"/>
      <c r="K27" s="82"/>
    </row>
    <row r="28" ht="12.75" customHeight="1">
      <c r="I28" s="8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82"/>
      <c r="B1" s="82"/>
      <c r="C1" s="82"/>
      <c r="D1" s="82"/>
      <c r="E1" s="82"/>
      <c r="F1" s="82"/>
      <c r="G1" s="82"/>
      <c r="H1" s="125" t="s">
        <v>112</v>
      </c>
    </row>
    <row r="2" spans="1:8" ht="21" customHeight="1">
      <c r="A2" s="126" t="s">
        <v>113</v>
      </c>
      <c r="B2" s="126"/>
      <c r="C2" s="127"/>
      <c r="D2" s="127"/>
      <c r="E2" s="127"/>
      <c r="F2" s="127"/>
      <c r="G2" s="127"/>
      <c r="H2" s="127"/>
    </row>
    <row r="3" spans="1:8" ht="12.75" customHeight="1">
      <c r="A3" s="225" t="s">
        <v>5</v>
      </c>
      <c r="D3" s="82"/>
      <c r="E3" s="82"/>
      <c r="F3" s="82"/>
      <c r="G3" s="82"/>
      <c r="H3" s="125" t="s">
        <v>6</v>
      </c>
    </row>
    <row r="4" spans="1:8" ht="19.5" customHeight="1">
      <c r="A4" s="144" t="s">
        <v>114</v>
      </c>
      <c r="B4" s="144"/>
      <c r="C4" s="142"/>
      <c r="D4" s="73" t="s">
        <v>58</v>
      </c>
      <c r="E4" s="132" t="s">
        <v>115</v>
      </c>
      <c r="F4" s="73" t="s">
        <v>116</v>
      </c>
      <c r="G4" s="73" t="s">
        <v>117</v>
      </c>
      <c r="H4" s="73" t="s">
        <v>118</v>
      </c>
    </row>
    <row r="5" spans="1:8" ht="15" customHeight="1">
      <c r="A5" s="73" t="s">
        <v>69</v>
      </c>
      <c r="B5" s="226" t="s">
        <v>70</v>
      </c>
      <c r="C5" s="132" t="s">
        <v>71</v>
      </c>
      <c r="D5" s="149"/>
      <c r="E5" s="132"/>
      <c r="F5" s="73"/>
      <c r="G5" s="73"/>
      <c r="H5" s="73"/>
    </row>
    <row r="6" spans="1:8" ht="33.75" customHeight="1">
      <c r="A6" s="74"/>
      <c r="B6" s="181"/>
      <c r="C6" s="132"/>
      <c r="D6" s="151"/>
      <c r="E6" s="170"/>
      <c r="F6" s="74"/>
      <c r="G6" s="74"/>
      <c r="H6" s="73"/>
    </row>
    <row r="7" spans="1:8" ht="18" customHeight="1">
      <c r="A7" s="76"/>
      <c r="B7" s="122"/>
      <c r="C7" s="227" t="s">
        <v>58</v>
      </c>
      <c r="D7" s="79">
        <v>420.7992</v>
      </c>
      <c r="E7" s="124">
        <v>291.0632</v>
      </c>
      <c r="F7" s="80">
        <v>129.736</v>
      </c>
      <c r="G7" s="79">
        <v>0</v>
      </c>
      <c r="H7" s="124">
        <v>0</v>
      </c>
    </row>
    <row r="8" spans="1:8" ht="18" customHeight="1">
      <c r="A8" s="76" t="s">
        <v>79</v>
      </c>
      <c r="B8" s="122"/>
      <c r="C8" s="227" t="s">
        <v>0</v>
      </c>
      <c r="D8" s="79">
        <v>420.7992</v>
      </c>
      <c r="E8" s="124">
        <v>291.0632</v>
      </c>
      <c r="F8" s="80">
        <v>129.736</v>
      </c>
      <c r="G8" s="79">
        <v>0</v>
      </c>
      <c r="H8" s="124">
        <v>0</v>
      </c>
    </row>
    <row r="9" spans="1:8" ht="18" customHeight="1">
      <c r="A9" s="76" t="s">
        <v>80</v>
      </c>
      <c r="B9" s="122"/>
      <c r="C9" s="227" t="s">
        <v>81</v>
      </c>
      <c r="D9" s="79">
        <v>8</v>
      </c>
      <c r="E9" s="124">
        <v>0</v>
      </c>
      <c r="F9" s="80">
        <v>8</v>
      </c>
      <c r="G9" s="79">
        <v>0</v>
      </c>
      <c r="H9" s="124">
        <v>0</v>
      </c>
    </row>
    <row r="10" spans="1:8" ht="18" customHeight="1">
      <c r="A10" s="76" t="s">
        <v>82</v>
      </c>
      <c r="B10" s="122"/>
      <c r="C10" s="227" t="s">
        <v>83</v>
      </c>
      <c r="D10" s="79">
        <v>8</v>
      </c>
      <c r="E10" s="124">
        <v>0</v>
      </c>
      <c r="F10" s="80">
        <v>8</v>
      </c>
      <c r="G10" s="79">
        <v>0</v>
      </c>
      <c r="H10" s="124">
        <v>0</v>
      </c>
    </row>
    <row r="11" spans="1:8" ht="18" customHeight="1">
      <c r="A11" s="76" t="s">
        <v>84</v>
      </c>
      <c r="B11" s="122" t="s">
        <v>79</v>
      </c>
      <c r="C11" s="227" t="s">
        <v>85</v>
      </c>
      <c r="D11" s="79">
        <v>8</v>
      </c>
      <c r="E11" s="124">
        <v>0</v>
      </c>
      <c r="F11" s="80">
        <v>8</v>
      </c>
      <c r="G11" s="79">
        <v>0</v>
      </c>
      <c r="H11" s="124">
        <v>0</v>
      </c>
    </row>
    <row r="12" spans="1:8" ht="18" customHeight="1">
      <c r="A12" s="76" t="s">
        <v>86</v>
      </c>
      <c r="B12" s="122"/>
      <c r="C12" s="227" t="s">
        <v>87</v>
      </c>
      <c r="D12" s="79">
        <v>22.6236</v>
      </c>
      <c r="E12" s="124">
        <v>22.6236</v>
      </c>
      <c r="F12" s="80">
        <v>0</v>
      </c>
      <c r="G12" s="79">
        <v>0</v>
      </c>
      <c r="H12" s="124">
        <v>0</v>
      </c>
    </row>
    <row r="13" spans="1:8" ht="18" customHeight="1">
      <c r="A13" s="76" t="s">
        <v>88</v>
      </c>
      <c r="B13" s="122"/>
      <c r="C13" s="227" t="s">
        <v>89</v>
      </c>
      <c r="D13" s="79">
        <v>22.6236</v>
      </c>
      <c r="E13" s="124">
        <v>22.6236</v>
      </c>
      <c r="F13" s="80">
        <v>0</v>
      </c>
      <c r="G13" s="79">
        <v>0</v>
      </c>
      <c r="H13" s="124">
        <v>0</v>
      </c>
    </row>
    <row r="14" spans="1:8" ht="18" customHeight="1">
      <c r="A14" s="76" t="s">
        <v>90</v>
      </c>
      <c r="B14" s="122" t="s">
        <v>79</v>
      </c>
      <c r="C14" s="227" t="s">
        <v>91</v>
      </c>
      <c r="D14" s="79">
        <v>22.6236</v>
      </c>
      <c r="E14" s="124">
        <v>22.6236</v>
      </c>
      <c r="F14" s="80">
        <v>0</v>
      </c>
      <c r="G14" s="79">
        <v>0</v>
      </c>
      <c r="H14" s="124">
        <v>0</v>
      </c>
    </row>
    <row r="15" spans="1:8" ht="18" customHeight="1">
      <c r="A15" s="76" t="s">
        <v>92</v>
      </c>
      <c r="B15" s="122"/>
      <c r="C15" s="227" t="s">
        <v>93</v>
      </c>
      <c r="D15" s="79">
        <v>9.1272</v>
      </c>
      <c r="E15" s="124">
        <v>9.1272</v>
      </c>
      <c r="F15" s="80">
        <v>0</v>
      </c>
      <c r="G15" s="79">
        <v>0</v>
      </c>
      <c r="H15" s="124">
        <v>0</v>
      </c>
    </row>
    <row r="16" spans="1:8" ht="18" customHeight="1">
      <c r="A16" s="76" t="s">
        <v>94</v>
      </c>
      <c r="B16" s="122"/>
      <c r="C16" s="227" t="s">
        <v>95</v>
      </c>
      <c r="D16" s="79">
        <v>9.1272</v>
      </c>
      <c r="E16" s="124">
        <v>9.1272</v>
      </c>
      <c r="F16" s="80">
        <v>0</v>
      </c>
      <c r="G16" s="79">
        <v>0</v>
      </c>
      <c r="H16" s="124">
        <v>0</v>
      </c>
    </row>
    <row r="17" spans="1:8" ht="18" customHeight="1">
      <c r="A17" s="76" t="s">
        <v>96</v>
      </c>
      <c r="B17" s="122" t="s">
        <v>79</v>
      </c>
      <c r="C17" s="227" t="s">
        <v>97</v>
      </c>
      <c r="D17" s="79">
        <v>9.1272</v>
      </c>
      <c r="E17" s="124">
        <v>9.1272</v>
      </c>
      <c r="F17" s="80">
        <v>0</v>
      </c>
      <c r="G17" s="79">
        <v>0</v>
      </c>
      <c r="H17" s="124">
        <v>0</v>
      </c>
    </row>
    <row r="18" spans="1:8" ht="18" customHeight="1">
      <c r="A18" s="76" t="s">
        <v>98</v>
      </c>
      <c r="B18" s="122"/>
      <c r="C18" s="227" t="s">
        <v>99</v>
      </c>
      <c r="D18" s="79">
        <v>364.072</v>
      </c>
      <c r="E18" s="124">
        <v>242.336</v>
      </c>
      <c r="F18" s="80">
        <v>121.736</v>
      </c>
      <c r="G18" s="79">
        <v>0</v>
      </c>
      <c r="H18" s="124">
        <v>0</v>
      </c>
    </row>
    <row r="19" spans="1:8" ht="18" customHeight="1">
      <c r="A19" s="76" t="s">
        <v>100</v>
      </c>
      <c r="B19" s="122"/>
      <c r="C19" s="227" t="s">
        <v>101</v>
      </c>
      <c r="D19" s="79">
        <v>364.072</v>
      </c>
      <c r="E19" s="124">
        <v>242.336</v>
      </c>
      <c r="F19" s="80">
        <v>121.736</v>
      </c>
      <c r="G19" s="79">
        <v>0</v>
      </c>
      <c r="H19" s="124">
        <v>0</v>
      </c>
    </row>
    <row r="20" spans="1:8" ht="18" customHeight="1">
      <c r="A20" s="76" t="s">
        <v>102</v>
      </c>
      <c r="B20" s="122" t="s">
        <v>79</v>
      </c>
      <c r="C20" s="227" t="s">
        <v>103</v>
      </c>
      <c r="D20" s="79">
        <v>254.072</v>
      </c>
      <c r="E20" s="124">
        <v>242.336</v>
      </c>
      <c r="F20" s="80">
        <v>11.736</v>
      </c>
      <c r="G20" s="79">
        <v>0</v>
      </c>
      <c r="H20" s="124">
        <v>0</v>
      </c>
    </row>
    <row r="21" spans="1:8" ht="18" customHeight="1">
      <c r="A21" s="76" t="s">
        <v>104</v>
      </c>
      <c r="B21" s="122" t="s">
        <v>79</v>
      </c>
      <c r="C21" s="227" t="s">
        <v>105</v>
      </c>
      <c r="D21" s="79">
        <v>110</v>
      </c>
      <c r="E21" s="124">
        <v>0</v>
      </c>
      <c r="F21" s="80">
        <v>110</v>
      </c>
      <c r="G21" s="79">
        <v>0</v>
      </c>
      <c r="H21" s="124">
        <v>0</v>
      </c>
    </row>
    <row r="22" spans="1:8" ht="18" customHeight="1">
      <c r="A22" s="76" t="s">
        <v>106</v>
      </c>
      <c r="B22" s="122"/>
      <c r="C22" s="227" t="s">
        <v>107</v>
      </c>
      <c r="D22" s="79">
        <v>16.9764</v>
      </c>
      <c r="E22" s="124">
        <v>16.9764</v>
      </c>
      <c r="F22" s="80">
        <v>0</v>
      </c>
      <c r="G22" s="79">
        <v>0</v>
      </c>
      <c r="H22" s="124">
        <v>0</v>
      </c>
    </row>
    <row r="23" spans="1:8" ht="18" customHeight="1">
      <c r="A23" s="76" t="s">
        <v>108</v>
      </c>
      <c r="B23" s="122"/>
      <c r="C23" s="227" t="s">
        <v>109</v>
      </c>
      <c r="D23" s="79">
        <v>16.9764</v>
      </c>
      <c r="E23" s="124">
        <v>16.9764</v>
      </c>
      <c r="F23" s="80">
        <v>0</v>
      </c>
      <c r="G23" s="79">
        <v>0</v>
      </c>
      <c r="H23" s="124">
        <v>0</v>
      </c>
    </row>
    <row r="24" spans="1:8" ht="18" customHeight="1">
      <c r="A24" s="76" t="s">
        <v>110</v>
      </c>
      <c r="B24" s="122" t="s">
        <v>79</v>
      </c>
      <c r="C24" s="227" t="s">
        <v>111</v>
      </c>
      <c r="D24" s="79">
        <v>16.9764</v>
      </c>
      <c r="E24" s="124">
        <v>16.9764</v>
      </c>
      <c r="F24" s="80">
        <v>0</v>
      </c>
      <c r="G24" s="79">
        <v>0</v>
      </c>
      <c r="H24" s="12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1:9" ht="17.25" customHeight="1">
      <c r="A1">
        <v>22.62</v>
      </c>
      <c r="F1" s="82"/>
      <c r="G1" s="82"/>
      <c r="H1" s="125" t="s">
        <v>119</v>
      </c>
      <c r="I1" s="82"/>
    </row>
    <row r="2" spans="1:9" ht="25.5" customHeight="1">
      <c r="A2" s="190" t="s">
        <v>120</v>
      </c>
      <c r="B2" s="191"/>
      <c r="C2" s="192"/>
      <c r="D2" s="192"/>
      <c r="E2" s="191"/>
      <c r="F2" s="191"/>
      <c r="G2" s="192"/>
      <c r="I2" s="82"/>
    </row>
    <row r="3" spans="1:9" ht="12.75" customHeight="1">
      <c r="A3" s="193" t="s">
        <v>5</v>
      </c>
      <c r="E3" s="82"/>
      <c r="H3" s="83" t="s">
        <v>6</v>
      </c>
      <c r="I3" s="82"/>
    </row>
    <row r="4" spans="1:10" ht="17.25" customHeight="1">
      <c r="A4" s="132" t="s">
        <v>7</v>
      </c>
      <c r="B4" s="194"/>
      <c r="C4" s="154" t="s">
        <v>121</v>
      </c>
      <c r="D4" s="155"/>
      <c r="E4" s="155"/>
      <c r="F4" s="155"/>
      <c r="G4" s="156"/>
      <c r="H4" s="156"/>
      <c r="J4" s="82"/>
    </row>
    <row r="5" spans="1:10" ht="17.25" customHeight="1">
      <c r="A5" s="195" t="s">
        <v>9</v>
      </c>
      <c r="B5" s="196" t="s">
        <v>10</v>
      </c>
      <c r="C5" s="195" t="s">
        <v>11</v>
      </c>
      <c r="D5" s="197" t="s">
        <v>58</v>
      </c>
      <c r="E5" s="196" t="s">
        <v>122</v>
      </c>
      <c r="F5" s="196" t="s">
        <v>123</v>
      </c>
      <c r="G5" s="196" t="s">
        <v>124</v>
      </c>
      <c r="H5" s="196" t="s">
        <v>125</v>
      </c>
      <c r="J5" s="82"/>
    </row>
    <row r="6" spans="1:10" ht="18.75" customHeight="1">
      <c r="A6" s="198" t="s">
        <v>126</v>
      </c>
      <c r="B6" s="199">
        <f>SUM(B7:B9)</f>
        <v>420.7992</v>
      </c>
      <c r="C6" s="200" t="s">
        <v>127</v>
      </c>
      <c r="D6" s="201">
        <f>SUM(D7:D35)</f>
        <v>420.79920000000004</v>
      </c>
      <c r="E6" s="201">
        <f>SUM(E7:E35)</f>
        <v>420.79920000000004</v>
      </c>
      <c r="F6" s="201">
        <f>SUM(F7:F35)</f>
        <v>0</v>
      </c>
      <c r="G6" s="201">
        <f>SUM(G7:G35)</f>
        <v>0</v>
      </c>
      <c r="H6" s="202"/>
      <c r="J6" s="82"/>
    </row>
    <row r="7" spans="1:10" ht="17.25" customHeight="1">
      <c r="A7" s="198" t="s">
        <v>128</v>
      </c>
      <c r="B7" s="199">
        <v>420.7992</v>
      </c>
      <c r="C7" s="203" t="s">
        <v>81</v>
      </c>
      <c r="D7" s="204">
        <f aca="true" t="shared" si="0" ref="D7:D35">SUM(E7:G7)</f>
        <v>8</v>
      </c>
      <c r="E7" s="204">
        <v>8</v>
      </c>
      <c r="F7" s="199">
        <v>0</v>
      </c>
      <c r="G7" s="205">
        <v>0</v>
      </c>
      <c r="H7" s="205"/>
      <c r="J7" s="82"/>
    </row>
    <row r="8" spans="1:10" ht="17.25" customHeight="1">
      <c r="A8" s="198" t="s">
        <v>129</v>
      </c>
      <c r="B8" s="199">
        <v>0</v>
      </c>
      <c r="C8" s="203" t="s">
        <v>130</v>
      </c>
      <c r="D8" s="204">
        <f t="shared" si="0"/>
        <v>0</v>
      </c>
      <c r="E8" s="204">
        <v>0</v>
      </c>
      <c r="F8" s="199">
        <v>0</v>
      </c>
      <c r="G8" s="205">
        <v>0</v>
      </c>
      <c r="H8" s="205"/>
      <c r="J8" s="82"/>
    </row>
    <row r="9" spans="1:10" ht="17.25" customHeight="1">
      <c r="A9" s="198" t="s">
        <v>131</v>
      </c>
      <c r="B9" s="79">
        <v>0</v>
      </c>
      <c r="C9" s="203" t="s">
        <v>132</v>
      </c>
      <c r="D9" s="204">
        <f t="shared" si="0"/>
        <v>0</v>
      </c>
      <c r="E9" s="204">
        <v>0</v>
      </c>
      <c r="F9" s="199">
        <v>0</v>
      </c>
      <c r="G9" s="205">
        <v>0</v>
      </c>
      <c r="H9" s="205"/>
      <c r="J9" s="82"/>
    </row>
    <row r="10" spans="1:10" ht="17.25" customHeight="1">
      <c r="A10" s="198" t="s">
        <v>133</v>
      </c>
      <c r="B10" s="206">
        <f>SUM(B11:B13)</f>
        <v>0</v>
      </c>
      <c r="C10" s="203" t="s">
        <v>134</v>
      </c>
      <c r="D10" s="204">
        <f t="shared" si="0"/>
        <v>0</v>
      </c>
      <c r="E10" s="204">
        <v>0</v>
      </c>
      <c r="F10" s="199">
        <v>0</v>
      </c>
      <c r="G10" s="205">
        <v>0</v>
      </c>
      <c r="H10" s="205"/>
      <c r="J10" s="82"/>
    </row>
    <row r="11" spans="1:10" ht="17.25" customHeight="1">
      <c r="A11" s="198" t="s">
        <v>128</v>
      </c>
      <c r="B11" s="199">
        <v>0</v>
      </c>
      <c r="C11" s="203" t="s">
        <v>135</v>
      </c>
      <c r="D11" s="204">
        <f t="shared" si="0"/>
        <v>0</v>
      </c>
      <c r="E11" s="204">
        <v>0</v>
      </c>
      <c r="F11" s="199">
        <v>0</v>
      </c>
      <c r="G11" s="205">
        <v>0</v>
      </c>
      <c r="H11" s="205"/>
      <c r="J11" s="82"/>
    </row>
    <row r="12" spans="1:10" ht="17.25" customHeight="1">
      <c r="A12" s="198" t="s">
        <v>129</v>
      </c>
      <c r="B12" s="199">
        <v>0</v>
      </c>
      <c r="C12" s="203" t="s">
        <v>136</v>
      </c>
      <c r="D12" s="204">
        <f t="shared" si="0"/>
        <v>0</v>
      </c>
      <c r="E12" s="204">
        <v>0</v>
      </c>
      <c r="F12" s="199">
        <v>0</v>
      </c>
      <c r="G12" s="205">
        <v>0</v>
      </c>
      <c r="H12" s="205"/>
      <c r="J12" s="82"/>
    </row>
    <row r="13" spans="1:10" ht="17.25" customHeight="1">
      <c r="A13" s="198" t="s">
        <v>131</v>
      </c>
      <c r="B13" s="79">
        <v>0</v>
      </c>
      <c r="C13" s="203" t="s">
        <v>137</v>
      </c>
      <c r="D13" s="204">
        <f t="shared" si="0"/>
        <v>0</v>
      </c>
      <c r="E13" s="204">
        <v>0</v>
      </c>
      <c r="F13" s="199">
        <v>0</v>
      </c>
      <c r="G13" s="205">
        <v>0</v>
      </c>
      <c r="H13" s="205"/>
      <c r="J13" s="82"/>
    </row>
    <row r="14" spans="1:10" ht="17.25" customHeight="1">
      <c r="A14" s="198" t="s">
        <v>138</v>
      </c>
      <c r="B14" s="206"/>
      <c r="C14" s="203" t="s">
        <v>139</v>
      </c>
      <c r="D14" s="204">
        <f t="shared" si="0"/>
        <v>22.6236</v>
      </c>
      <c r="E14" s="204">
        <v>22.6236</v>
      </c>
      <c r="F14" s="199">
        <v>0</v>
      </c>
      <c r="G14" s="205">
        <v>0</v>
      </c>
      <c r="H14" s="205"/>
      <c r="J14" s="82"/>
    </row>
    <row r="15" spans="1:10" ht="17.25" customHeight="1">
      <c r="A15" s="198"/>
      <c r="B15" s="79"/>
      <c r="C15" s="203" t="s">
        <v>140</v>
      </c>
      <c r="D15" s="204">
        <f t="shared" si="0"/>
        <v>0</v>
      </c>
      <c r="E15" s="204">
        <v>0</v>
      </c>
      <c r="F15" s="199">
        <v>0</v>
      </c>
      <c r="G15" s="205">
        <v>0</v>
      </c>
      <c r="H15" s="205"/>
      <c r="I15" s="82"/>
      <c r="J15" s="82"/>
    </row>
    <row r="16" spans="1:9" ht="17.25" customHeight="1">
      <c r="A16" s="198"/>
      <c r="B16" s="206"/>
      <c r="C16" s="203" t="s">
        <v>141</v>
      </c>
      <c r="D16" s="204">
        <f t="shared" si="0"/>
        <v>9.1272</v>
      </c>
      <c r="E16" s="204">
        <v>9.1272</v>
      </c>
      <c r="F16" s="199">
        <v>0</v>
      </c>
      <c r="G16" s="205">
        <v>0</v>
      </c>
      <c r="H16" s="205"/>
      <c r="I16" s="82"/>
    </row>
    <row r="17" spans="1:9" ht="17.25" customHeight="1">
      <c r="A17" s="198"/>
      <c r="B17" s="199"/>
      <c r="C17" s="203" t="s">
        <v>142</v>
      </c>
      <c r="D17" s="204">
        <f t="shared" si="0"/>
        <v>0</v>
      </c>
      <c r="E17" s="204">
        <v>0</v>
      </c>
      <c r="F17" s="199">
        <v>0</v>
      </c>
      <c r="G17" s="205">
        <v>0</v>
      </c>
      <c r="H17" s="205"/>
      <c r="I17" s="82"/>
    </row>
    <row r="18" spans="1:9" ht="17.25" customHeight="1">
      <c r="A18" s="198"/>
      <c r="B18" s="207"/>
      <c r="C18" s="203" t="s">
        <v>143</v>
      </c>
      <c r="D18" s="204">
        <f t="shared" si="0"/>
        <v>0</v>
      </c>
      <c r="E18" s="204">
        <v>0</v>
      </c>
      <c r="F18" s="199">
        <v>0</v>
      </c>
      <c r="G18" s="205">
        <v>0</v>
      </c>
      <c r="H18" s="205"/>
      <c r="I18" s="82"/>
    </row>
    <row r="19" spans="1:9" ht="17.25" customHeight="1">
      <c r="A19" s="198"/>
      <c r="B19" s="208"/>
      <c r="C19" s="203" t="s">
        <v>99</v>
      </c>
      <c r="D19" s="204">
        <f t="shared" si="0"/>
        <v>364.072</v>
      </c>
      <c r="E19" s="204">
        <v>364.072</v>
      </c>
      <c r="F19" s="199">
        <v>0</v>
      </c>
      <c r="G19" s="205">
        <v>0</v>
      </c>
      <c r="H19" s="205"/>
      <c r="I19" s="82"/>
    </row>
    <row r="20" spans="1:9" ht="17.25" customHeight="1">
      <c r="A20" s="198"/>
      <c r="B20" s="209"/>
      <c r="C20" s="198" t="s">
        <v>144</v>
      </c>
      <c r="D20" s="204">
        <f t="shared" si="0"/>
        <v>0</v>
      </c>
      <c r="E20" s="204">
        <v>0</v>
      </c>
      <c r="F20" s="199">
        <v>0</v>
      </c>
      <c r="G20" s="205">
        <v>0</v>
      </c>
      <c r="H20" s="205"/>
      <c r="I20" s="82"/>
    </row>
    <row r="21" spans="1:9" ht="17.25" customHeight="1">
      <c r="A21" s="198"/>
      <c r="B21" s="210"/>
      <c r="C21" s="198" t="s">
        <v>145</v>
      </c>
      <c r="D21" s="204">
        <f t="shared" si="0"/>
        <v>0</v>
      </c>
      <c r="E21" s="204">
        <v>0</v>
      </c>
      <c r="F21" s="199">
        <v>0</v>
      </c>
      <c r="G21" s="205">
        <v>0</v>
      </c>
      <c r="H21" s="205"/>
      <c r="I21" s="82"/>
    </row>
    <row r="22" spans="1:9" ht="17.25" customHeight="1">
      <c r="A22" s="198"/>
      <c r="B22" s="207"/>
      <c r="C22" s="198" t="s">
        <v>146</v>
      </c>
      <c r="D22" s="204">
        <f t="shared" si="0"/>
        <v>0</v>
      </c>
      <c r="E22" s="204">
        <v>0</v>
      </c>
      <c r="F22" s="199">
        <v>0</v>
      </c>
      <c r="G22" s="205">
        <v>0</v>
      </c>
      <c r="H22" s="205"/>
      <c r="I22" s="82"/>
    </row>
    <row r="23" spans="1:9" ht="17.25" customHeight="1">
      <c r="A23" s="198"/>
      <c r="B23" s="208"/>
      <c r="C23" s="198" t="s">
        <v>147</v>
      </c>
      <c r="D23" s="204">
        <f t="shared" si="0"/>
        <v>0</v>
      </c>
      <c r="E23" s="204">
        <v>0</v>
      </c>
      <c r="F23" s="199">
        <v>0</v>
      </c>
      <c r="G23" s="205">
        <v>0</v>
      </c>
      <c r="H23" s="205"/>
      <c r="I23" s="82"/>
    </row>
    <row r="24" spans="1:9" ht="17.25" customHeight="1">
      <c r="A24" s="211"/>
      <c r="B24" s="212"/>
      <c r="C24" s="198" t="s">
        <v>148</v>
      </c>
      <c r="D24" s="204">
        <f t="shared" si="0"/>
        <v>0</v>
      </c>
      <c r="E24" s="204">
        <v>0</v>
      </c>
      <c r="F24" s="199">
        <v>0</v>
      </c>
      <c r="G24" s="205">
        <v>0</v>
      </c>
      <c r="H24" s="205"/>
      <c r="I24" s="82"/>
    </row>
    <row r="25" spans="1:9" ht="17.25" customHeight="1">
      <c r="A25" s="211"/>
      <c r="B25" s="213"/>
      <c r="C25" s="198" t="s">
        <v>149</v>
      </c>
      <c r="D25" s="204">
        <f t="shared" si="0"/>
        <v>0</v>
      </c>
      <c r="E25" s="204">
        <v>0</v>
      </c>
      <c r="F25" s="199">
        <v>0</v>
      </c>
      <c r="G25" s="205">
        <v>0</v>
      </c>
      <c r="H25" s="205"/>
      <c r="I25" s="82"/>
    </row>
    <row r="26" spans="1:8" ht="17.25" customHeight="1">
      <c r="A26" s="211"/>
      <c r="B26" s="213"/>
      <c r="C26" s="198" t="s">
        <v>107</v>
      </c>
      <c r="D26" s="204">
        <f t="shared" si="0"/>
        <v>16.9764</v>
      </c>
      <c r="E26" s="204">
        <v>16.9764</v>
      </c>
      <c r="F26" s="199">
        <v>0</v>
      </c>
      <c r="G26" s="205">
        <v>0</v>
      </c>
      <c r="H26" s="205"/>
    </row>
    <row r="27" spans="1:8" ht="17.25" customHeight="1">
      <c r="A27" s="211"/>
      <c r="B27" s="213"/>
      <c r="C27" s="198" t="s">
        <v>150</v>
      </c>
      <c r="D27" s="204">
        <f t="shared" si="0"/>
        <v>0</v>
      </c>
      <c r="E27" s="204">
        <v>0</v>
      </c>
      <c r="F27" s="199">
        <v>0</v>
      </c>
      <c r="G27" s="205">
        <v>0</v>
      </c>
      <c r="H27" s="205"/>
    </row>
    <row r="28" spans="1:8" ht="17.25" customHeight="1">
      <c r="A28" s="211"/>
      <c r="B28" s="213"/>
      <c r="C28" s="214" t="s">
        <v>151</v>
      </c>
      <c r="D28" s="204">
        <f t="shared" si="0"/>
        <v>0</v>
      </c>
      <c r="E28" s="204">
        <v>0</v>
      </c>
      <c r="F28" s="199">
        <v>0</v>
      </c>
      <c r="G28" s="205">
        <v>0</v>
      </c>
      <c r="H28" s="205"/>
    </row>
    <row r="29" spans="1:8" ht="18.75" customHeight="1">
      <c r="A29" s="211"/>
      <c r="B29" s="215"/>
      <c r="C29" s="216" t="s">
        <v>152</v>
      </c>
      <c r="D29" s="204">
        <f t="shared" si="0"/>
        <v>0</v>
      </c>
      <c r="E29" s="85">
        <v>0</v>
      </c>
      <c r="F29" s="85">
        <v>0</v>
      </c>
      <c r="G29" s="79">
        <v>0</v>
      </c>
      <c r="H29" s="205"/>
    </row>
    <row r="30" spans="1:8" ht="17.25" customHeight="1">
      <c r="A30" s="211"/>
      <c r="B30" s="213"/>
      <c r="C30" s="217" t="s">
        <v>153</v>
      </c>
      <c r="D30" s="204">
        <f t="shared" si="0"/>
        <v>0</v>
      </c>
      <c r="E30" s="218">
        <v>0</v>
      </c>
      <c r="F30" s="206">
        <v>0</v>
      </c>
      <c r="G30" s="219">
        <v>0</v>
      </c>
      <c r="H30" s="205"/>
    </row>
    <row r="31" spans="1:8" ht="17.25" customHeight="1">
      <c r="A31" s="211"/>
      <c r="B31" s="213"/>
      <c r="C31" s="198" t="s">
        <v>154</v>
      </c>
      <c r="D31" s="204">
        <f t="shared" si="0"/>
        <v>0</v>
      </c>
      <c r="E31" s="204">
        <v>0</v>
      </c>
      <c r="F31" s="199">
        <v>0</v>
      </c>
      <c r="G31" s="205">
        <v>0</v>
      </c>
      <c r="H31" s="205"/>
    </row>
    <row r="32" spans="1:8" ht="16.5" customHeight="1">
      <c r="A32" s="211"/>
      <c r="B32" s="213"/>
      <c r="C32" s="198" t="s">
        <v>155</v>
      </c>
      <c r="D32" s="204">
        <f t="shared" si="0"/>
        <v>0</v>
      </c>
      <c r="E32" s="204">
        <v>0</v>
      </c>
      <c r="F32" s="199">
        <v>0</v>
      </c>
      <c r="G32" s="205">
        <v>0</v>
      </c>
      <c r="H32" s="205"/>
    </row>
    <row r="33" spans="1:8" ht="18.75" customHeight="1">
      <c r="A33" s="211"/>
      <c r="B33" s="220"/>
      <c r="C33" s="198" t="s">
        <v>156</v>
      </c>
      <c r="D33" s="204">
        <f t="shared" si="0"/>
        <v>0</v>
      </c>
      <c r="E33" s="204">
        <v>0</v>
      </c>
      <c r="F33" s="199">
        <v>0</v>
      </c>
      <c r="G33" s="205">
        <v>0</v>
      </c>
      <c r="H33" s="205"/>
    </row>
    <row r="34" spans="1:8" ht="16.5" customHeight="1">
      <c r="A34" s="211"/>
      <c r="B34" s="220"/>
      <c r="C34" s="198" t="s">
        <v>157</v>
      </c>
      <c r="D34" s="204">
        <f t="shared" si="0"/>
        <v>0</v>
      </c>
      <c r="E34" s="204">
        <v>0</v>
      </c>
      <c r="F34" s="199">
        <v>0</v>
      </c>
      <c r="G34" s="205">
        <v>0</v>
      </c>
      <c r="H34" s="205"/>
    </row>
    <row r="35" spans="1:8" ht="17.25" customHeight="1">
      <c r="A35" s="211"/>
      <c r="B35" s="220"/>
      <c r="C35" s="221" t="s">
        <v>158</v>
      </c>
      <c r="D35" s="204">
        <f t="shared" si="0"/>
        <v>0</v>
      </c>
      <c r="E35" s="85">
        <v>0</v>
      </c>
      <c r="F35" s="79">
        <v>0</v>
      </c>
      <c r="G35" s="124">
        <v>0</v>
      </c>
      <c r="H35" s="124"/>
    </row>
    <row r="36" spans="1:8" ht="18" customHeight="1">
      <c r="A36" s="211"/>
      <c r="B36" s="220"/>
      <c r="C36" s="221"/>
      <c r="D36" s="201"/>
      <c r="E36" s="222"/>
      <c r="F36" s="222"/>
      <c r="G36" s="223"/>
      <c r="H36" s="223"/>
    </row>
    <row r="37" spans="1:8" ht="18" customHeight="1">
      <c r="A37" s="211"/>
      <c r="B37" s="220"/>
      <c r="C37" s="221" t="s">
        <v>159</v>
      </c>
      <c r="D37" s="201"/>
      <c r="E37" s="201"/>
      <c r="F37" s="201"/>
      <c r="G37" s="202"/>
      <c r="H37" s="202"/>
    </row>
    <row r="38" spans="1:8" ht="18" customHeight="1">
      <c r="A38" s="211"/>
      <c r="B38" s="220"/>
      <c r="C38" s="221"/>
      <c r="D38" s="201"/>
      <c r="E38" s="201"/>
      <c r="F38" s="201"/>
      <c r="G38" s="202"/>
      <c r="H38" s="202"/>
    </row>
    <row r="39" spans="1:8" ht="17.25" customHeight="1">
      <c r="A39" s="224" t="s">
        <v>160</v>
      </c>
      <c r="B39" s="201">
        <f>SUM(B6+B10)</f>
        <v>420.7992</v>
      </c>
      <c r="C39" s="224" t="s">
        <v>161</v>
      </c>
      <c r="D39" s="223">
        <f>D6+D37</f>
        <v>420.79920000000004</v>
      </c>
      <c r="E39" s="223">
        <f>E6+E37</f>
        <v>420.79920000000004</v>
      </c>
      <c r="F39" s="223">
        <f>F6+F37</f>
        <v>0</v>
      </c>
      <c r="G39" s="223">
        <f>G6+G37</f>
        <v>0</v>
      </c>
      <c r="H39" s="223"/>
    </row>
    <row r="42" ht="12.75" customHeight="1">
      <c r="C42" s="8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75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5"/>
      <c r="AM1" s="175"/>
      <c r="AN1" s="184" t="s">
        <v>162</v>
      </c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</row>
    <row r="2" spans="1:252" ht="19.5" customHeight="1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</row>
    <row r="3" spans="1:252" ht="15" customHeight="1">
      <c r="A3" s="128" t="s">
        <v>5</v>
      </c>
      <c r="B3" s="160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75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85"/>
      <c r="AI3" s="185"/>
      <c r="AJ3" s="185"/>
      <c r="AK3" s="185"/>
      <c r="AL3" s="175"/>
      <c r="AM3" s="175"/>
      <c r="AN3" s="186" t="s">
        <v>6</v>
      </c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</row>
    <row r="4" spans="1:252" ht="19.5" customHeight="1">
      <c r="A4" s="162" t="s">
        <v>164</v>
      </c>
      <c r="B4" s="162"/>
      <c r="C4" s="163"/>
      <c r="D4" s="164" t="s">
        <v>165</v>
      </c>
      <c r="E4" s="165" t="s">
        <v>166</v>
      </c>
      <c r="F4" s="166"/>
      <c r="G4" s="166"/>
      <c r="H4" s="166"/>
      <c r="I4" s="166"/>
      <c r="J4" s="166"/>
      <c r="K4" s="166"/>
      <c r="L4" s="166"/>
      <c r="M4" s="166"/>
      <c r="N4" s="178"/>
      <c r="O4" s="179" t="s">
        <v>167</v>
      </c>
      <c r="P4" s="166"/>
      <c r="Q4" s="166"/>
      <c r="R4" s="166"/>
      <c r="S4" s="166"/>
      <c r="T4" s="166"/>
      <c r="U4" s="178"/>
      <c r="V4" s="182"/>
      <c r="W4" s="182"/>
      <c r="X4" s="182"/>
      <c r="Y4" s="179" t="s">
        <v>168</v>
      </c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</row>
    <row r="5" spans="1:252" ht="19.5" customHeight="1">
      <c r="A5" s="132" t="s">
        <v>169</v>
      </c>
      <c r="B5" s="73" t="s">
        <v>70</v>
      </c>
      <c r="C5" s="73" t="s">
        <v>170</v>
      </c>
      <c r="D5" s="164"/>
      <c r="E5" s="167" t="s">
        <v>58</v>
      </c>
      <c r="F5" s="168" t="s">
        <v>171</v>
      </c>
      <c r="G5" s="169"/>
      <c r="H5" s="169"/>
      <c r="I5" s="168" t="s">
        <v>172</v>
      </c>
      <c r="J5" s="169"/>
      <c r="K5" s="169"/>
      <c r="L5" s="168" t="s">
        <v>173</v>
      </c>
      <c r="M5" s="169"/>
      <c r="N5" s="180"/>
      <c r="O5" s="167" t="s">
        <v>58</v>
      </c>
      <c r="P5" s="168" t="s">
        <v>171</v>
      </c>
      <c r="Q5" s="169"/>
      <c r="R5" s="169"/>
      <c r="S5" s="168" t="s">
        <v>172</v>
      </c>
      <c r="T5" s="169"/>
      <c r="U5" s="180"/>
      <c r="V5" s="183" t="s">
        <v>124</v>
      </c>
      <c r="W5" s="183"/>
      <c r="X5" s="183"/>
      <c r="Y5" s="167" t="s">
        <v>58</v>
      </c>
      <c r="Z5" s="168" t="s">
        <v>171</v>
      </c>
      <c r="AA5" s="169"/>
      <c r="AB5" s="169"/>
      <c r="AC5" s="168" t="s">
        <v>172</v>
      </c>
      <c r="AD5" s="169"/>
      <c r="AE5" s="169"/>
      <c r="AF5" s="168" t="s">
        <v>173</v>
      </c>
      <c r="AG5" s="169"/>
      <c r="AH5" s="169"/>
      <c r="AI5" s="168" t="s">
        <v>174</v>
      </c>
      <c r="AJ5" s="169"/>
      <c r="AK5" s="169"/>
      <c r="AL5" s="168" t="s">
        <v>125</v>
      </c>
      <c r="AM5" s="169"/>
      <c r="AN5" s="169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</row>
    <row r="6" spans="1:252" ht="29.25" customHeight="1">
      <c r="A6" s="170"/>
      <c r="B6" s="73"/>
      <c r="C6" s="73"/>
      <c r="D6" s="171"/>
      <c r="E6" s="172"/>
      <c r="F6" s="151" t="s">
        <v>74</v>
      </c>
      <c r="G6" s="173" t="s">
        <v>115</v>
      </c>
      <c r="H6" s="173" t="s">
        <v>116</v>
      </c>
      <c r="I6" s="151" t="s">
        <v>74</v>
      </c>
      <c r="J6" s="173" t="s">
        <v>115</v>
      </c>
      <c r="K6" s="173" t="s">
        <v>116</v>
      </c>
      <c r="L6" s="151" t="s">
        <v>74</v>
      </c>
      <c r="M6" s="173" t="s">
        <v>115</v>
      </c>
      <c r="N6" s="181" t="s">
        <v>116</v>
      </c>
      <c r="O6" s="172"/>
      <c r="P6" s="151" t="s">
        <v>74</v>
      </c>
      <c r="Q6" s="74" t="s">
        <v>115</v>
      </c>
      <c r="R6" s="74" t="s">
        <v>116</v>
      </c>
      <c r="S6" s="151" t="s">
        <v>74</v>
      </c>
      <c r="T6" s="74" t="s">
        <v>115</v>
      </c>
      <c r="U6" s="181" t="s">
        <v>116</v>
      </c>
      <c r="V6" s="74" t="s">
        <v>74</v>
      </c>
      <c r="W6" s="74" t="s">
        <v>115</v>
      </c>
      <c r="X6" s="74" t="s">
        <v>116</v>
      </c>
      <c r="Y6" s="172"/>
      <c r="Z6" s="151" t="s">
        <v>74</v>
      </c>
      <c r="AA6" s="74" t="s">
        <v>115</v>
      </c>
      <c r="AB6" s="74" t="s">
        <v>116</v>
      </c>
      <c r="AC6" s="151" t="s">
        <v>74</v>
      </c>
      <c r="AD6" s="74" t="s">
        <v>115</v>
      </c>
      <c r="AE6" s="74" t="s">
        <v>116</v>
      </c>
      <c r="AF6" s="151" t="s">
        <v>74</v>
      </c>
      <c r="AG6" s="74" t="s">
        <v>115</v>
      </c>
      <c r="AH6" s="74" t="s">
        <v>116</v>
      </c>
      <c r="AI6" s="151" t="s">
        <v>74</v>
      </c>
      <c r="AJ6" s="173" t="s">
        <v>115</v>
      </c>
      <c r="AK6" s="173" t="s">
        <v>116</v>
      </c>
      <c r="AL6" s="151" t="s">
        <v>74</v>
      </c>
      <c r="AM6" s="173" t="s">
        <v>115</v>
      </c>
      <c r="AN6" s="173" t="s">
        <v>116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</row>
    <row r="7" spans="1:252" ht="18" customHeight="1">
      <c r="A7" s="76"/>
      <c r="B7" s="174"/>
      <c r="C7" s="145" t="s">
        <v>58</v>
      </c>
      <c r="D7" s="85">
        <v>420.7992</v>
      </c>
      <c r="E7" s="79">
        <v>420.7992</v>
      </c>
      <c r="F7" s="124">
        <v>420.7992</v>
      </c>
      <c r="G7" s="80">
        <v>291.0632</v>
      </c>
      <c r="H7" s="85">
        <v>129.736</v>
      </c>
      <c r="I7" s="85">
        <v>0</v>
      </c>
      <c r="J7" s="85">
        <v>0</v>
      </c>
      <c r="K7" s="79">
        <v>0</v>
      </c>
      <c r="L7" s="80">
        <v>0</v>
      </c>
      <c r="M7" s="85">
        <v>0</v>
      </c>
      <c r="N7" s="79">
        <v>0</v>
      </c>
      <c r="O7" s="124">
        <v>0</v>
      </c>
      <c r="P7" s="80">
        <v>0</v>
      </c>
      <c r="Q7" s="85">
        <v>0</v>
      </c>
      <c r="R7" s="79">
        <v>0</v>
      </c>
      <c r="S7" s="80">
        <v>0</v>
      </c>
      <c r="T7" s="85">
        <v>0</v>
      </c>
      <c r="U7" s="79">
        <v>0</v>
      </c>
      <c r="V7" s="80">
        <v>0</v>
      </c>
      <c r="W7" s="85">
        <v>0</v>
      </c>
      <c r="X7" s="79">
        <v>0</v>
      </c>
      <c r="Y7" s="124">
        <v>0</v>
      </c>
      <c r="Z7" s="80">
        <v>0</v>
      </c>
      <c r="AA7" s="85">
        <v>0</v>
      </c>
      <c r="AB7" s="79">
        <v>0</v>
      </c>
      <c r="AC7" s="80">
        <v>0</v>
      </c>
      <c r="AD7" s="85">
        <v>0</v>
      </c>
      <c r="AE7" s="79">
        <v>0</v>
      </c>
      <c r="AF7" s="80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79">
        <v>0</v>
      </c>
      <c r="AO7" s="187"/>
      <c r="AP7" s="188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</row>
    <row r="8" spans="1:252" ht="18" customHeight="1">
      <c r="A8" s="76"/>
      <c r="B8" s="174" t="s">
        <v>79</v>
      </c>
      <c r="C8" s="145" t="s">
        <v>0</v>
      </c>
      <c r="D8" s="85">
        <v>420.7992</v>
      </c>
      <c r="E8" s="79">
        <v>420.7992</v>
      </c>
      <c r="F8" s="124">
        <v>420.7992</v>
      </c>
      <c r="G8" s="80">
        <v>291.0632</v>
      </c>
      <c r="H8" s="85">
        <v>129.736</v>
      </c>
      <c r="I8" s="85">
        <v>0</v>
      </c>
      <c r="J8" s="85">
        <v>0</v>
      </c>
      <c r="K8" s="79">
        <v>0</v>
      </c>
      <c r="L8" s="80">
        <v>0</v>
      </c>
      <c r="M8" s="85">
        <v>0</v>
      </c>
      <c r="N8" s="79">
        <v>0</v>
      </c>
      <c r="O8" s="124">
        <v>0</v>
      </c>
      <c r="P8" s="80">
        <v>0</v>
      </c>
      <c r="Q8" s="85">
        <v>0</v>
      </c>
      <c r="R8" s="79">
        <v>0</v>
      </c>
      <c r="S8" s="80">
        <v>0</v>
      </c>
      <c r="T8" s="85">
        <v>0</v>
      </c>
      <c r="U8" s="79">
        <v>0</v>
      </c>
      <c r="V8" s="80">
        <v>0</v>
      </c>
      <c r="W8" s="85">
        <v>0</v>
      </c>
      <c r="X8" s="79">
        <v>0</v>
      </c>
      <c r="Y8" s="124">
        <v>0</v>
      </c>
      <c r="Z8" s="80">
        <v>0</v>
      </c>
      <c r="AA8" s="85">
        <v>0</v>
      </c>
      <c r="AB8" s="79">
        <v>0</v>
      </c>
      <c r="AC8" s="80">
        <v>0</v>
      </c>
      <c r="AD8" s="85">
        <v>0</v>
      </c>
      <c r="AE8" s="79">
        <v>0</v>
      </c>
      <c r="AF8" s="80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79">
        <v>0</v>
      </c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</row>
    <row r="9" spans="1:252" ht="18" customHeight="1">
      <c r="A9" s="76" t="s">
        <v>175</v>
      </c>
      <c r="B9" s="174"/>
      <c r="C9" s="145" t="s">
        <v>176</v>
      </c>
      <c r="D9" s="85">
        <v>8</v>
      </c>
      <c r="E9" s="79">
        <v>8</v>
      </c>
      <c r="F9" s="124">
        <v>8</v>
      </c>
      <c r="G9" s="80">
        <v>0</v>
      </c>
      <c r="H9" s="85">
        <v>8</v>
      </c>
      <c r="I9" s="85">
        <v>0</v>
      </c>
      <c r="J9" s="85">
        <v>0</v>
      </c>
      <c r="K9" s="79">
        <v>0</v>
      </c>
      <c r="L9" s="80">
        <v>0</v>
      </c>
      <c r="M9" s="85">
        <v>0</v>
      </c>
      <c r="N9" s="79">
        <v>0</v>
      </c>
      <c r="O9" s="124">
        <v>0</v>
      </c>
      <c r="P9" s="80">
        <v>0</v>
      </c>
      <c r="Q9" s="85">
        <v>0</v>
      </c>
      <c r="R9" s="79">
        <v>0</v>
      </c>
      <c r="S9" s="80">
        <v>0</v>
      </c>
      <c r="T9" s="85">
        <v>0</v>
      </c>
      <c r="U9" s="79">
        <v>0</v>
      </c>
      <c r="V9" s="80">
        <v>0</v>
      </c>
      <c r="W9" s="85">
        <v>0</v>
      </c>
      <c r="X9" s="79">
        <v>0</v>
      </c>
      <c r="Y9" s="124">
        <v>0</v>
      </c>
      <c r="Z9" s="80">
        <v>0</v>
      </c>
      <c r="AA9" s="85">
        <v>0</v>
      </c>
      <c r="AB9" s="79">
        <v>0</v>
      </c>
      <c r="AC9" s="80">
        <v>0</v>
      </c>
      <c r="AD9" s="85">
        <v>0</v>
      </c>
      <c r="AE9" s="79">
        <v>0</v>
      </c>
      <c r="AF9" s="80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85">
        <v>0</v>
      </c>
      <c r="AM9" s="85">
        <v>0</v>
      </c>
      <c r="AN9" s="79">
        <v>0</v>
      </c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</row>
    <row r="10" spans="1:252" ht="18" customHeight="1">
      <c r="A10" s="76" t="s">
        <v>177</v>
      </c>
      <c r="B10" s="174" t="s">
        <v>178</v>
      </c>
      <c r="C10" s="145" t="s">
        <v>179</v>
      </c>
      <c r="D10" s="85">
        <v>8</v>
      </c>
      <c r="E10" s="79">
        <v>8</v>
      </c>
      <c r="F10" s="124">
        <v>8</v>
      </c>
      <c r="G10" s="80">
        <v>0</v>
      </c>
      <c r="H10" s="85">
        <v>8</v>
      </c>
      <c r="I10" s="85">
        <v>0</v>
      </c>
      <c r="J10" s="85">
        <v>0</v>
      </c>
      <c r="K10" s="79">
        <v>0</v>
      </c>
      <c r="L10" s="80">
        <v>0</v>
      </c>
      <c r="M10" s="85">
        <v>0</v>
      </c>
      <c r="N10" s="79">
        <v>0</v>
      </c>
      <c r="O10" s="124">
        <v>0</v>
      </c>
      <c r="P10" s="80">
        <v>0</v>
      </c>
      <c r="Q10" s="85">
        <v>0</v>
      </c>
      <c r="R10" s="79">
        <v>0</v>
      </c>
      <c r="S10" s="80">
        <v>0</v>
      </c>
      <c r="T10" s="85">
        <v>0</v>
      </c>
      <c r="U10" s="79">
        <v>0</v>
      </c>
      <c r="V10" s="80">
        <v>0</v>
      </c>
      <c r="W10" s="85">
        <v>0</v>
      </c>
      <c r="X10" s="79">
        <v>0</v>
      </c>
      <c r="Y10" s="124">
        <v>0</v>
      </c>
      <c r="Z10" s="80">
        <v>0</v>
      </c>
      <c r="AA10" s="85">
        <v>0</v>
      </c>
      <c r="AB10" s="79">
        <v>0</v>
      </c>
      <c r="AC10" s="80">
        <v>0</v>
      </c>
      <c r="AD10" s="85">
        <v>0</v>
      </c>
      <c r="AE10" s="79">
        <v>0</v>
      </c>
      <c r="AF10" s="80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79">
        <v>0</v>
      </c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</row>
    <row r="11" spans="1:252" ht="18" customHeight="1">
      <c r="A11" s="76" t="s">
        <v>180</v>
      </c>
      <c r="B11" s="174"/>
      <c r="C11" s="145" t="s">
        <v>181</v>
      </c>
      <c r="D11" s="85">
        <v>412.7992</v>
      </c>
      <c r="E11" s="79">
        <v>412.7992</v>
      </c>
      <c r="F11" s="124">
        <v>412.7992</v>
      </c>
      <c r="G11" s="80">
        <v>291.0632</v>
      </c>
      <c r="H11" s="85">
        <v>121.736</v>
      </c>
      <c r="I11" s="85">
        <v>0</v>
      </c>
      <c r="J11" s="85">
        <v>0</v>
      </c>
      <c r="K11" s="79">
        <v>0</v>
      </c>
      <c r="L11" s="80">
        <v>0</v>
      </c>
      <c r="M11" s="85">
        <v>0</v>
      </c>
      <c r="N11" s="79">
        <v>0</v>
      </c>
      <c r="O11" s="124">
        <v>0</v>
      </c>
      <c r="P11" s="80">
        <v>0</v>
      </c>
      <c r="Q11" s="85">
        <v>0</v>
      </c>
      <c r="R11" s="79">
        <v>0</v>
      </c>
      <c r="S11" s="80">
        <v>0</v>
      </c>
      <c r="T11" s="85">
        <v>0</v>
      </c>
      <c r="U11" s="79">
        <v>0</v>
      </c>
      <c r="V11" s="80">
        <v>0</v>
      </c>
      <c r="W11" s="85">
        <v>0</v>
      </c>
      <c r="X11" s="79">
        <v>0</v>
      </c>
      <c r="Y11" s="124">
        <v>0</v>
      </c>
      <c r="Z11" s="80">
        <v>0</v>
      </c>
      <c r="AA11" s="85">
        <v>0</v>
      </c>
      <c r="AB11" s="79">
        <v>0</v>
      </c>
      <c r="AC11" s="80">
        <v>0</v>
      </c>
      <c r="AD11" s="85">
        <v>0</v>
      </c>
      <c r="AE11" s="79">
        <v>0</v>
      </c>
      <c r="AF11" s="80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79">
        <v>0</v>
      </c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</row>
    <row r="12" spans="1:252" ht="18" customHeight="1">
      <c r="A12" s="76" t="s">
        <v>182</v>
      </c>
      <c r="B12" s="174" t="s">
        <v>178</v>
      </c>
      <c r="C12" s="145" t="s">
        <v>183</v>
      </c>
      <c r="D12" s="85">
        <v>260.9432</v>
      </c>
      <c r="E12" s="79">
        <v>260.9432</v>
      </c>
      <c r="F12" s="124">
        <v>260.9432</v>
      </c>
      <c r="G12" s="80">
        <v>256.2632</v>
      </c>
      <c r="H12" s="85">
        <v>4.68</v>
      </c>
      <c r="I12" s="85">
        <v>0</v>
      </c>
      <c r="J12" s="85">
        <v>0</v>
      </c>
      <c r="K12" s="79">
        <v>0</v>
      </c>
      <c r="L12" s="80">
        <v>0</v>
      </c>
      <c r="M12" s="85">
        <v>0</v>
      </c>
      <c r="N12" s="79">
        <v>0</v>
      </c>
      <c r="O12" s="124">
        <v>0</v>
      </c>
      <c r="P12" s="80">
        <v>0</v>
      </c>
      <c r="Q12" s="85">
        <v>0</v>
      </c>
      <c r="R12" s="79">
        <v>0</v>
      </c>
      <c r="S12" s="80">
        <v>0</v>
      </c>
      <c r="T12" s="85">
        <v>0</v>
      </c>
      <c r="U12" s="79">
        <v>0</v>
      </c>
      <c r="V12" s="80">
        <v>0</v>
      </c>
      <c r="W12" s="85">
        <v>0</v>
      </c>
      <c r="X12" s="79">
        <v>0</v>
      </c>
      <c r="Y12" s="124">
        <v>0</v>
      </c>
      <c r="Z12" s="80">
        <v>0</v>
      </c>
      <c r="AA12" s="85">
        <v>0</v>
      </c>
      <c r="AB12" s="79">
        <v>0</v>
      </c>
      <c r="AC12" s="80">
        <v>0</v>
      </c>
      <c r="AD12" s="85">
        <v>0</v>
      </c>
      <c r="AE12" s="79">
        <v>0</v>
      </c>
      <c r="AF12" s="80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79">
        <v>0</v>
      </c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</row>
    <row r="13" spans="1:252" ht="18" customHeight="1">
      <c r="A13" s="76" t="s">
        <v>184</v>
      </c>
      <c r="B13" s="174" t="s">
        <v>178</v>
      </c>
      <c r="C13" s="145" t="s">
        <v>185</v>
      </c>
      <c r="D13" s="85">
        <v>151.856</v>
      </c>
      <c r="E13" s="79">
        <v>151.856</v>
      </c>
      <c r="F13" s="124">
        <v>151.856</v>
      </c>
      <c r="G13" s="80">
        <v>34.8</v>
      </c>
      <c r="H13" s="85">
        <v>117.056</v>
      </c>
      <c r="I13" s="85">
        <v>0</v>
      </c>
      <c r="J13" s="85">
        <v>0</v>
      </c>
      <c r="K13" s="79">
        <v>0</v>
      </c>
      <c r="L13" s="80">
        <v>0</v>
      </c>
      <c r="M13" s="85">
        <v>0</v>
      </c>
      <c r="N13" s="79">
        <v>0</v>
      </c>
      <c r="O13" s="124">
        <v>0</v>
      </c>
      <c r="P13" s="80">
        <v>0</v>
      </c>
      <c r="Q13" s="85">
        <v>0</v>
      </c>
      <c r="R13" s="79">
        <v>0</v>
      </c>
      <c r="S13" s="80">
        <v>0</v>
      </c>
      <c r="T13" s="85">
        <v>0</v>
      </c>
      <c r="U13" s="79">
        <v>0</v>
      </c>
      <c r="V13" s="80">
        <v>0</v>
      </c>
      <c r="W13" s="85">
        <v>0</v>
      </c>
      <c r="X13" s="79">
        <v>0</v>
      </c>
      <c r="Y13" s="124">
        <v>0</v>
      </c>
      <c r="Z13" s="80">
        <v>0</v>
      </c>
      <c r="AA13" s="85">
        <v>0</v>
      </c>
      <c r="AB13" s="79">
        <v>0</v>
      </c>
      <c r="AC13" s="80">
        <v>0</v>
      </c>
      <c r="AD13" s="85">
        <v>0</v>
      </c>
      <c r="AE13" s="79">
        <v>0</v>
      </c>
      <c r="AF13" s="80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79">
        <v>0</v>
      </c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</row>
    <row r="14" spans="1:252" ht="12.7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</row>
    <row r="15" spans="1:252" ht="12.7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</row>
    <row r="16" spans="1:252" ht="12.7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</row>
    <row r="17" spans="1:252" ht="12.7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</row>
    <row r="18" spans="1:252" ht="12.7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</row>
    <row r="19" spans="1:252" ht="12.7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</row>
    <row r="20" spans="1:252" ht="12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</row>
    <row r="21" spans="1:252" ht="12.7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</row>
    <row r="22" spans="1:252" ht="12.7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</row>
    <row r="23" spans="1:252" ht="12.7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</row>
    <row r="24" spans="1:252" ht="12.7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</row>
    <row r="25" spans="1:252" ht="12.7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</row>
    <row r="26" spans="1:252" ht="12.7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</row>
    <row r="27" spans="1:252" ht="12.7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N1">
      <selection activeCell="X15" sqref="X15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3" t="s">
        <v>186</v>
      </c>
    </row>
    <row r="2" spans="1:93" ht="22.5" customHeight="1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</row>
    <row r="3" spans="1:110" ht="15" customHeight="1">
      <c r="A3" s="147" t="s">
        <v>5</v>
      </c>
      <c r="B3" s="82"/>
      <c r="C3" s="139"/>
      <c r="D3" s="139"/>
      <c r="E3" s="139"/>
      <c r="DF3" s="83" t="s">
        <v>6</v>
      </c>
    </row>
    <row r="4" spans="1:110" ht="16.5" customHeight="1">
      <c r="A4" s="148" t="s">
        <v>188</v>
      </c>
      <c r="B4" s="148"/>
      <c r="C4" s="142"/>
      <c r="D4" s="149" t="s">
        <v>165</v>
      </c>
      <c r="E4" s="144" t="s">
        <v>189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 t="s">
        <v>190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 t="s">
        <v>191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 t="s">
        <v>192</v>
      </c>
      <c r="BH4" s="144"/>
      <c r="BI4" s="144"/>
      <c r="BJ4" s="144"/>
      <c r="BK4" s="154"/>
      <c r="BL4" s="154" t="s">
        <v>193</v>
      </c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4" t="s">
        <v>194</v>
      </c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44"/>
      <c r="CP4" s="156" t="s">
        <v>195</v>
      </c>
      <c r="CQ4" s="156"/>
      <c r="CR4" s="156"/>
      <c r="CS4" s="156" t="s">
        <v>196</v>
      </c>
      <c r="CT4" s="156"/>
      <c r="CU4" s="156"/>
      <c r="CV4" s="156"/>
      <c r="CW4" s="156"/>
      <c r="CX4" s="156"/>
      <c r="CY4" s="156" t="s">
        <v>197</v>
      </c>
      <c r="CZ4" s="156"/>
      <c r="DA4" s="156"/>
      <c r="DB4" s="156" t="s">
        <v>198</v>
      </c>
      <c r="DC4" s="156"/>
      <c r="DD4" s="156"/>
      <c r="DE4" s="156"/>
      <c r="DF4" s="156"/>
    </row>
    <row r="5" spans="1:110" ht="36" customHeight="1">
      <c r="A5" s="150" t="s">
        <v>69</v>
      </c>
      <c r="B5" s="150" t="s">
        <v>70</v>
      </c>
      <c r="C5" s="138" t="s">
        <v>71</v>
      </c>
      <c r="D5" s="151"/>
      <c r="E5" s="74" t="s">
        <v>74</v>
      </c>
      <c r="F5" s="152" t="s">
        <v>199</v>
      </c>
      <c r="G5" s="152" t="s">
        <v>200</v>
      </c>
      <c r="H5" s="152" t="s">
        <v>201</v>
      </c>
      <c r="I5" s="74" t="s">
        <v>202</v>
      </c>
      <c r="J5" s="74" t="s">
        <v>203</v>
      </c>
      <c r="K5" s="74" t="s">
        <v>204</v>
      </c>
      <c r="L5" s="74" t="s">
        <v>205</v>
      </c>
      <c r="M5" s="74" t="s">
        <v>206</v>
      </c>
      <c r="N5" s="74" t="s">
        <v>207</v>
      </c>
      <c r="O5" s="74" t="s">
        <v>208</v>
      </c>
      <c r="P5" s="74" t="s">
        <v>209</v>
      </c>
      <c r="Q5" s="74" t="s">
        <v>210</v>
      </c>
      <c r="R5" s="74" t="s">
        <v>211</v>
      </c>
      <c r="S5" s="74" t="s">
        <v>74</v>
      </c>
      <c r="T5" s="74" t="s">
        <v>212</v>
      </c>
      <c r="U5" s="74" t="s">
        <v>213</v>
      </c>
      <c r="V5" s="74" t="s">
        <v>214</v>
      </c>
      <c r="W5" s="74" t="s">
        <v>215</v>
      </c>
      <c r="X5" s="74" t="s">
        <v>216</v>
      </c>
      <c r="Y5" s="74" t="s">
        <v>217</v>
      </c>
      <c r="Z5" s="74" t="s">
        <v>218</v>
      </c>
      <c r="AA5" s="74" t="s">
        <v>219</v>
      </c>
      <c r="AB5" s="74" t="s">
        <v>220</v>
      </c>
      <c r="AC5" s="74" t="s">
        <v>221</v>
      </c>
      <c r="AD5" s="153" t="s">
        <v>222</v>
      </c>
      <c r="AE5" s="74" t="s">
        <v>223</v>
      </c>
      <c r="AF5" s="74" t="s">
        <v>224</v>
      </c>
      <c r="AG5" s="74" t="s">
        <v>225</v>
      </c>
      <c r="AH5" s="74" t="s">
        <v>226</v>
      </c>
      <c r="AI5" s="74" t="s">
        <v>227</v>
      </c>
      <c r="AJ5" s="74" t="s">
        <v>228</v>
      </c>
      <c r="AK5" s="74" t="s">
        <v>229</v>
      </c>
      <c r="AL5" s="74" t="s">
        <v>230</v>
      </c>
      <c r="AM5" s="74" t="s">
        <v>231</v>
      </c>
      <c r="AN5" s="74" t="s">
        <v>232</v>
      </c>
      <c r="AO5" s="74" t="s">
        <v>233</v>
      </c>
      <c r="AP5" s="74" t="s">
        <v>234</v>
      </c>
      <c r="AQ5" s="74" t="s">
        <v>235</v>
      </c>
      <c r="AR5" s="74" t="s">
        <v>236</v>
      </c>
      <c r="AS5" s="74" t="s">
        <v>237</v>
      </c>
      <c r="AT5" s="74" t="s">
        <v>238</v>
      </c>
      <c r="AU5" s="74" t="s">
        <v>74</v>
      </c>
      <c r="AV5" s="74" t="s">
        <v>239</v>
      </c>
      <c r="AW5" s="74" t="s">
        <v>240</v>
      </c>
      <c r="AX5" s="74" t="s">
        <v>241</v>
      </c>
      <c r="AY5" s="74" t="s">
        <v>242</v>
      </c>
      <c r="AZ5" s="74" t="s">
        <v>243</v>
      </c>
      <c r="BA5" s="74" t="s">
        <v>244</v>
      </c>
      <c r="BB5" s="74" t="s">
        <v>245</v>
      </c>
      <c r="BC5" s="74" t="s">
        <v>246</v>
      </c>
      <c r="BD5" s="74" t="s">
        <v>247</v>
      </c>
      <c r="BE5" s="74" t="s">
        <v>248</v>
      </c>
      <c r="BF5" s="74" t="s">
        <v>249</v>
      </c>
      <c r="BG5" s="74" t="s">
        <v>74</v>
      </c>
      <c r="BH5" s="74" t="s">
        <v>250</v>
      </c>
      <c r="BI5" s="74" t="s">
        <v>251</v>
      </c>
      <c r="BJ5" s="74" t="s">
        <v>252</v>
      </c>
      <c r="BK5" s="74" t="s">
        <v>253</v>
      </c>
      <c r="BL5" s="121" t="s">
        <v>74</v>
      </c>
      <c r="BM5" s="121" t="s">
        <v>254</v>
      </c>
      <c r="BN5" s="121" t="s">
        <v>255</v>
      </c>
      <c r="BO5" s="121" t="s">
        <v>256</v>
      </c>
      <c r="BP5" s="121" t="s">
        <v>257</v>
      </c>
      <c r="BQ5" s="121" t="s">
        <v>258</v>
      </c>
      <c r="BR5" s="121" t="s">
        <v>259</v>
      </c>
      <c r="BS5" s="121" t="s">
        <v>260</v>
      </c>
      <c r="BT5" s="121" t="s">
        <v>261</v>
      </c>
      <c r="BU5" s="121" t="s">
        <v>262</v>
      </c>
      <c r="BV5" s="121" t="s">
        <v>263</v>
      </c>
      <c r="BW5" s="121" t="s">
        <v>264</v>
      </c>
      <c r="BX5" s="121" t="s">
        <v>265</v>
      </c>
      <c r="BY5" s="121" t="s">
        <v>74</v>
      </c>
      <c r="BZ5" s="121" t="s">
        <v>254</v>
      </c>
      <c r="CA5" s="121" t="s">
        <v>255</v>
      </c>
      <c r="CB5" s="121" t="s">
        <v>256</v>
      </c>
      <c r="CC5" s="121" t="s">
        <v>257</v>
      </c>
      <c r="CD5" s="121" t="s">
        <v>258</v>
      </c>
      <c r="CE5" s="121" t="s">
        <v>259</v>
      </c>
      <c r="CF5" s="121" t="s">
        <v>260</v>
      </c>
      <c r="CG5" s="121" t="s">
        <v>266</v>
      </c>
      <c r="CH5" s="121" t="s">
        <v>267</v>
      </c>
      <c r="CI5" s="121" t="s">
        <v>268</v>
      </c>
      <c r="CJ5" s="121" t="s">
        <v>269</v>
      </c>
      <c r="CK5" s="121" t="s">
        <v>261</v>
      </c>
      <c r="CL5" s="121" t="s">
        <v>262</v>
      </c>
      <c r="CM5" s="121" t="s">
        <v>263</v>
      </c>
      <c r="CN5" s="121" t="s">
        <v>264</v>
      </c>
      <c r="CO5" s="121" t="s">
        <v>270</v>
      </c>
      <c r="CP5" s="121" t="s">
        <v>74</v>
      </c>
      <c r="CQ5" s="121" t="s">
        <v>271</v>
      </c>
      <c r="CR5" s="121" t="s">
        <v>272</v>
      </c>
      <c r="CS5" s="121" t="s">
        <v>74</v>
      </c>
      <c r="CT5" s="121" t="s">
        <v>271</v>
      </c>
      <c r="CU5" s="121" t="s">
        <v>273</v>
      </c>
      <c r="CV5" s="121" t="s">
        <v>274</v>
      </c>
      <c r="CW5" s="121" t="s">
        <v>275</v>
      </c>
      <c r="CX5" s="121" t="s">
        <v>272</v>
      </c>
      <c r="CY5" s="121" t="s">
        <v>74</v>
      </c>
      <c r="CZ5" s="121" t="s">
        <v>276</v>
      </c>
      <c r="DA5" s="121" t="s">
        <v>277</v>
      </c>
      <c r="DB5" s="121" t="s">
        <v>74</v>
      </c>
      <c r="DC5" s="121" t="s">
        <v>278</v>
      </c>
      <c r="DD5" s="121" t="s">
        <v>279</v>
      </c>
      <c r="DE5" s="121" t="s">
        <v>280</v>
      </c>
      <c r="DF5" s="121" t="s">
        <v>198</v>
      </c>
    </row>
    <row r="6" spans="1:110" ht="17.25" customHeight="1">
      <c r="A6" s="76"/>
      <c r="B6" s="122"/>
      <c r="C6" s="123" t="s">
        <v>58</v>
      </c>
      <c r="D6" s="85">
        <v>420.7992</v>
      </c>
      <c r="E6" s="85">
        <v>260.9432</v>
      </c>
      <c r="F6" s="85">
        <v>56.364</v>
      </c>
      <c r="G6" s="85">
        <v>1.3104</v>
      </c>
      <c r="H6" s="85">
        <v>0</v>
      </c>
      <c r="I6" s="85">
        <v>0</v>
      </c>
      <c r="J6" s="85">
        <v>37.6536</v>
      </c>
      <c r="K6" s="85">
        <v>22.6236</v>
      </c>
      <c r="L6" s="85">
        <v>0</v>
      </c>
      <c r="M6" s="85">
        <v>7.2456</v>
      </c>
      <c r="N6" s="85">
        <v>0</v>
      </c>
      <c r="O6" s="85">
        <v>3.0216</v>
      </c>
      <c r="P6" s="85">
        <v>16.9764</v>
      </c>
      <c r="Q6" s="85">
        <v>4.68</v>
      </c>
      <c r="R6" s="85">
        <v>111.068</v>
      </c>
      <c r="S6" s="85">
        <v>159.856</v>
      </c>
      <c r="T6" s="85">
        <v>22.45</v>
      </c>
      <c r="U6" s="85">
        <v>0</v>
      </c>
      <c r="V6" s="85">
        <v>0</v>
      </c>
      <c r="W6" s="85">
        <v>0</v>
      </c>
      <c r="X6" s="85">
        <v>0.8</v>
      </c>
      <c r="Y6" s="85">
        <v>2</v>
      </c>
      <c r="Z6" s="85">
        <v>0</v>
      </c>
      <c r="AA6" s="85">
        <v>0</v>
      </c>
      <c r="AB6" s="85">
        <v>4.6</v>
      </c>
      <c r="AC6" s="85">
        <v>23</v>
      </c>
      <c r="AD6" s="85">
        <v>0</v>
      </c>
      <c r="AE6" s="85">
        <v>10</v>
      </c>
      <c r="AF6" s="85">
        <v>0</v>
      </c>
      <c r="AG6" s="85">
        <v>2.5</v>
      </c>
      <c r="AH6" s="85">
        <v>1.5</v>
      </c>
      <c r="AI6" s="85">
        <v>0.55</v>
      </c>
      <c r="AJ6" s="85">
        <v>0</v>
      </c>
      <c r="AK6" s="85">
        <v>0</v>
      </c>
      <c r="AL6" s="85">
        <v>0</v>
      </c>
      <c r="AM6" s="85">
        <v>45</v>
      </c>
      <c r="AN6" s="85">
        <v>0</v>
      </c>
      <c r="AO6" s="85">
        <v>1.9068</v>
      </c>
      <c r="AP6" s="85">
        <v>1.4292</v>
      </c>
      <c r="AQ6" s="85">
        <v>7.8</v>
      </c>
      <c r="AR6" s="85">
        <v>0</v>
      </c>
      <c r="AS6" s="85">
        <v>0</v>
      </c>
      <c r="AT6" s="85">
        <v>36.32</v>
      </c>
      <c r="AU6" s="85">
        <v>0</v>
      </c>
      <c r="AV6" s="85">
        <v>0</v>
      </c>
      <c r="AW6" s="85">
        <v>0</v>
      </c>
      <c r="AX6" s="79">
        <v>0</v>
      </c>
      <c r="AY6" s="124">
        <v>0</v>
      </c>
      <c r="AZ6" s="124">
        <v>0</v>
      </c>
      <c r="BA6" s="80">
        <v>0</v>
      </c>
      <c r="BB6" s="85">
        <v>0</v>
      </c>
      <c r="BC6" s="85">
        <v>0</v>
      </c>
      <c r="BD6" s="85">
        <v>0</v>
      </c>
      <c r="BE6" s="85">
        <v>0</v>
      </c>
      <c r="BF6" s="85">
        <v>0</v>
      </c>
      <c r="BG6" s="85">
        <v>0</v>
      </c>
      <c r="BH6" s="85">
        <v>0</v>
      </c>
      <c r="BI6" s="85">
        <v>0</v>
      </c>
      <c r="BJ6" s="85">
        <v>0</v>
      </c>
      <c r="BK6" s="85">
        <v>0</v>
      </c>
      <c r="BL6" s="85">
        <v>0</v>
      </c>
      <c r="BM6" s="85">
        <v>0</v>
      </c>
      <c r="BN6" s="85">
        <v>0</v>
      </c>
      <c r="BO6" s="85">
        <v>0</v>
      </c>
      <c r="BP6" s="85">
        <v>0</v>
      </c>
      <c r="BQ6" s="85">
        <v>0</v>
      </c>
      <c r="BR6" s="85">
        <v>0</v>
      </c>
      <c r="BS6" s="85">
        <v>0</v>
      </c>
      <c r="BT6" s="85">
        <v>0</v>
      </c>
      <c r="BU6" s="85">
        <v>0</v>
      </c>
      <c r="BV6" s="85">
        <v>0</v>
      </c>
      <c r="BW6" s="85">
        <v>0</v>
      </c>
      <c r="BX6" s="85">
        <v>0</v>
      </c>
      <c r="BY6" s="85">
        <v>0</v>
      </c>
      <c r="BZ6" s="85">
        <v>0</v>
      </c>
      <c r="CA6" s="85">
        <v>0</v>
      </c>
      <c r="CB6" s="85">
        <v>0</v>
      </c>
      <c r="CC6" s="85">
        <v>0</v>
      </c>
      <c r="CD6" s="85">
        <v>0</v>
      </c>
      <c r="CE6" s="85">
        <v>0</v>
      </c>
      <c r="CF6" s="85">
        <v>0</v>
      </c>
      <c r="CG6" s="85">
        <v>0</v>
      </c>
      <c r="CH6" s="85">
        <v>0</v>
      </c>
      <c r="CI6" s="85">
        <v>0</v>
      </c>
      <c r="CJ6" s="85">
        <v>0</v>
      </c>
      <c r="CK6" s="85">
        <v>0</v>
      </c>
      <c r="CL6" s="85">
        <v>0</v>
      </c>
      <c r="CM6" s="85">
        <v>0</v>
      </c>
      <c r="CN6" s="85">
        <v>0</v>
      </c>
      <c r="CO6" s="85">
        <v>0</v>
      </c>
      <c r="CP6" s="85">
        <v>0</v>
      </c>
      <c r="CQ6" s="85">
        <v>0</v>
      </c>
      <c r="CR6" s="85">
        <v>0</v>
      </c>
      <c r="CS6" s="85">
        <v>0</v>
      </c>
      <c r="CT6" s="85">
        <v>0</v>
      </c>
      <c r="CU6" s="85">
        <v>0</v>
      </c>
      <c r="CV6" s="85">
        <v>0</v>
      </c>
      <c r="CW6" s="85">
        <v>0</v>
      </c>
      <c r="CX6" s="85">
        <v>0</v>
      </c>
      <c r="CY6" s="85">
        <v>0</v>
      </c>
      <c r="CZ6" s="85">
        <v>0</v>
      </c>
      <c r="DA6" s="85">
        <v>0</v>
      </c>
      <c r="DB6" s="85">
        <v>0</v>
      </c>
      <c r="DC6" s="85">
        <v>0</v>
      </c>
      <c r="DD6" s="85">
        <v>0</v>
      </c>
      <c r="DE6" s="85">
        <v>0</v>
      </c>
      <c r="DF6" s="79">
        <v>0</v>
      </c>
    </row>
    <row r="7" spans="1:110" ht="17.25" customHeight="1">
      <c r="A7" s="76" t="s">
        <v>79</v>
      </c>
      <c r="B7" s="122"/>
      <c r="C7" s="123" t="s">
        <v>0</v>
      </c>
      <c r="D7" s="85">
        <v>420.7992</v>
      </c>
      <c r="E7" s="85">
        <v>260.9432</v>
      </c>
      <c r="F7" s="85">
        <v>56.364</v>
      </c>
      <c r="G7" s="85">
        <v>1.3104</v>
      </c>
      <c r="H7" s="85">
        <v>0</v>
      </c>
      <c r="I7" s="85">
        <v>0</v>
      </c>
      <c r="J7" s="85">
        <v>37.6536</v>
      </c>
      <c r="K7" s="85">
        <v>22.6236</v>
      </c>
      <c r="L7" s="85">
        <v>0</v>
      </c>
      <c r="M7" s="85">
        <v>7.2456</v>
      </c>
      <c r="N7" s="85">
        <v>0</v>
      </c>
      <c r="O7" s="85">
        <v>3.0216</v>
      </c>
      <c r="P7" s="85">
        <v>16.9764</v>
      </c>
      <c r="Q7" s="85">
        <v>4.68</v>
      </c>
      <c r="R7" s="85">
        <v>111.068</v>
      </c>
      <c r="S7" s="85">
        <v>159.856</v>
      </c>
      <c r="T7" s="85">
        <v>22.45</v>
      </c>
      <c r="U7" s="85">
        <v>0</v>
      </c>
      <c r="V7" s="85">
        <v>0</v>
      </c>
      <c r="W7" s="85">
        <v>0</v>
      </c>
      <c r="X7" s="85">
        <v>0.8</v>
      </c>
      <c r="Y7" s="85">
        <v>2</v>
      </c>
      <c r="Z7" s="85">
        <v>0</v>
      </c>
      <c r="AA7" s="85">
        <v>0</v>
      </c>
      <c r="AB7" s="85">
        <v>4.6</v>
      </c>
      <c r="AC7" s="85">
        <v>23</v>
      </c>
      <c r="AD7" s="85">
        <v>0</v>
      </c>
      <c r="AE7" s="85">
        <v>10</v>
      </c>
      <c r="AF7" s="85">
        <v>0</v>
      </c>
      <c r="AG7" s="85">
        <v>2.5</v>
      </c>
      <c r="AH7" s="85">
        <v>1.5</v>
      </c>
      <c r="AI7" s="85">
        <v>0.55</v>
      </c>
      <c r="AJ7" s="85">
        <v>0</v>
      </c>
      <c r="AK7" s="85">
        <v>0</v>
      </c>
      <c r="AL7" s="85">
        <v>0</v>
      </c>
      <c r="AM7" s="85">
        <v>45</v>
      </c>
      <c r="AN7" s="85">
        <v>0</v>
      </c>
      <c r="AO7" s="85">
        <v>1.9068</v>
      </c>
      <c r="AP7" s="85">
        <v>1.4292</v>
      </c>
      <c r="AQ7" s="85">
        <v>7.8</v>
      </c>
      <c r="AR7" s="85">
        <v>0</v>
      </c>
      <c r="AS7" s="85">
        <v>0</v>
      </c>
      <c r="AT7" s="85">
        <v>36.32</v>
      </c>
      <c r="AU7" s="85">
        <v>0</v>
      </c>
      <c r="AV7" s="85">
        <v>0</v>
      </c>
      <c r="AW7" s="85">
        <v>0</v>
      </c>
      <c r="AX7" s="79">
        <v>0</v>
      </c>
      <c r="AY7" s="124">
        <v>0</v>
      </c>
      <c r="AZ7" s="124">
        <v>0</v>
      </c>
      <c r="BA7" s="80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79">
        <v>0</v>
      </c>
    </row>
    <row r="8" spans="1:110" ht="17.25" customHeight="1">
      <c r="A8" s="76" t="s">
        <v>80</v>
      </c>
      <c r="B8" s="122"/>
      <c r="C8" s="123" t="s">
        <v>81</v>
      </c>
      <c r="D8" s="85">
        <v>8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8</v>
      </c>
      <c r="T8" s="85">
        <v>2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6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79">
        <v>0</v>
      </c>
      <c r="AY8" s="124">
        <v>0</v>
      </c>
      <c r="AZ8" s="124">
        <v>0</v>
      </c>
      <c r="BA8" s="80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79">
        <v>0</v>
      </c>
    </row>
    <row r="9" spans="1:110" ht="17.25" customHeight="1">
      <c r="A9" s="76" t="s">
        <v>82</v>
      </c>
      <c r="B9" s="122"/>
      <c r="C9" s="123" t="s">
        <v>83</v>
      </c>
      <c r="D9" s="85">
        <v>8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8</v>
      </c>
      <c r="T9" s="85">
        <v>2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6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79">
        <v>0</v>
      </c>
      <c r="AY9" s="124">
        <v>0</v>
      </c>
      <c r="AZ9" s="124">
        <v>0</v>
      </c>
      <c r="BA9" s="80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79">
        <v>0</v>
      </c>
    </row>
    <row r="10" spans="1:110" ht="17.25" customHeight="1">
      <c r="A10" s="76" t="s">
        <v>84</v>
      </c>
      <c r="B10" s="122" t="s">
        <v>79</v>
      </c>
      <c r="C10" s="123" t="s">
        <v>85</v>
      </c>
      <c r="D10" s="85">
        <v>8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8</v>
      </c>
      <c r="T10" s="85">
        <v>2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6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79">
        <v>0</v>
      </c>
      <c r="AY10" s="124">
        <v>0</v>
      </c>
      <c r="AZ10" s="124">
        <v>0</v>
      </c>
      <c r="BA10" s="80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79">
        <v>0</v>
      </c>
    </row>
    <row r="11" spans="1:110" ht="17.25" customHeight="1">
      <c r="A11" s="76" t="s">
        <v>86</v>
      </c>
      <c r="B11" s="122"/>
      <c r="C11" s="123" t="s">
        <v>87</v>
      </c>
      <c r="D11" s="85">
        <v>22.6236</v>
      </c>
      <c r="E11" s="85">
        <v>22.6236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22.6236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79">
        <v>0</v>
      </c>
      <c r="AY11" s="124">
        <v>0</v>
      </c>
      <c r="AZ11" s="124">
        <v>0</v>
      </c>
      <c r="BA11" s="80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79">
        <v>0</v>
      </c>
    </row>
    <row r="12" spans="1:116" ht="17.25" customHeight="1">
      <c r="A12" s="76" t="s">
        <v>88</v>
      </c>
      <c r="B12" s="122"/>
      <c r="C12" s="123" t="s">
        <v>89</v>
      </c>
      <c r="D12" s="85">
        <v>22.6236</v>
      </c>
      <c r="E12" s="85">
        <v>22.6236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22.6236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79">
        <v>0</v>
      </c>
      <c r="AY12" s="124">
        <v>0</v>
      </c>
      <c r="AZ12" s="124">
        <v>0</v>
      </c>
      <c r="BA12" s="80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79">
        <v>0</v>
      </c>
      <c r="DL12" s="82"/>
    </row>
    <row r="13" spans="1:110" ht="17.25" customHeight="1">
      <c r="A13" s="76" t="s">
        <v>90</v>
      </c>
      <c r="B13" s="122" t="s">
        <v>79</v>
      </c>
      <c r="C13" s="123" t="s">
        <v>91</v>
      </c>
      <c r="D13" s="85">
        <v>22.6236</v>
      </c>
      <c r="E13" s="85">
        <v>22.6236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22.6236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79">
        <v>0</v>
      </c>
      <c r="AY13" s="124">
        <v>0</v>
      </c>
      <c r="AZ13" s="124">
        <v>0</v>
      </c>
      <c r="BA13" s="80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>
        <v>0</v>
      </c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79">
        <v>0</v>
      </c>
    </row>
    <row r="14" spans="1:110" ht="17.25" customHeight="1">
      <c r="A14" s="76" t="s">
        <v>92</v>
      </c>
      <c r="B14" s="122"/>
      <c r="C14" s="123" t="s">
        <v>93</v>
      </c>
      <c r="D14" s="85">
        <v>9.1272</v>
      </c>
      <c r="E14" s="85">
        <v>9.1272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7.2456</v>
      </c>
      <c r="N14" s="85">
        <v>0</v>
      </c>
      <c r="O14" s="85">
        <v>1.8816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79">
        <v>0</v>
      </c>
      <c r="AY14" s="124">
        <v>0</v>
      </c>
      <c r="AZ14" s="124">
        <v>0</v>
      </c>
      <c r="BA14" s="80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0</v>
      </c>
      <c r="DF14" s="79">
        <v>0</v>
      </c>
    </row>
    <row r="15" spans="1:110" ht="17.25" customHeight="1">
      <c r="A15" s="76" t="s">
        <v>94</v>
      </c>
      <c r="B15" s="122"/>
      <c r="C15" s="123" t="s">
        <v>95</v>
      </c>
      <c r="D15" s="85">
        <v>9.1272</v>
      </c>
      <c r="E15" s="85">
        <v>9.1272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7.2456</v>
      </c>
      <c r="N15" s="85">
        <v>0</v>
      </c>
      <c r="O15" s="85">
        <v>1.8816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79">
        <v>0</v>
      </c>
      <c r="AY15" s="124">
        <v>0</v>
      </c>
      <c r="AZ15" s="124">
        <v>0</v>
      </c>
      <c r="BA15" s="80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79">
        <v>0</v>
      </c>
    </row>
    <row r="16" spans="1:110" ht="17.25" customHeight="1">
      <c r="A16" s="76" t="s">
        <v>96</v>
      </c>
      <c r="B16" s="122" t="s">
        <v>79</v>
      </c>
      <c r="C16" s="123" t="s">
        <v>97</v>
      </c>
      <c r="D16" s="85">
        <v>9.1272</v>
      </c>
      <c r="E16" s="85">
        <v>9.1272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7.2456</v>
      </c>
      <c r="N16" s="85">
        <v>0</v>
      </c>
      <c r="O16" s="85">
        <v>1.8816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79">
        <v>0</v>
      </c>
      <c r="AY16" s="124">
        <v>0</v>
      </c>
      <c r="AZ16" s="124">
        <v>0</v>
      </c>
      <c r="BA16" s="80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  <c r="CN16" s="85">
        <v>0</v>
      </c>
      <c r="CO16" s="85">
        <v>0</v>
      </c>
      <c r="CP16" s="85">
        <v>0</v>
      </c>
      <c r="CQ16" s="85">
        <v>0</v>
      </c>
      <c r="CR16" s="85">
        <v>0</v>
      </c>
      <c r="CS16" s="85">
        <v>0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  <c r="DB16" s="85">
        <v>0</v>
      </c>
      <c r="DC16" s="85">
        <v>0</v>
      </c>
      <c r="DD16" s="85">
        <v>0</v>
      </c>
      <c r="DE16" s="85">
        <v>0</v>
      </c>
      <c r="DF16" s="79">
        <v>0</v>
      </c>
    </row>
    <row r="17" spans="1:110" ht="17.25" customHeight="1">
      <c r="A17" s="76" t="s">
        <v>98</v>
      </c>
      <c r="B17" s="122"/>
      <c r="C17" s="123" t="s">
        <v>99</v>
      </c>
      <c r="D17" s="85">
        <v>364.072</v>
      </c>
      <c r="E17" s="85">
        <v>212.216</v>
      </c>
      <c r="F17" s="85">
        <v>56.364</v>
      </c>
      <c r="G17" s="85">
        <v>1.3104</v>
      </c>
      <c r="H17" s="85">
        <v>0</v>
      </c>
      <c r="I17" s="85">
        <v>0</v>
      </c>
      <c r="J17" s="85">
        <v>37.6536</v>
      </c>
      <c r="K17" s="85">
        <v>0</v>
      </c>
      <c r="L17" s="85">
        <v>0</v>
      </c>
      <c r="M17" s="85">
        <v>0</v>
      </c>
      <c r="N17" s="85">
        <v>0</v>
      </c>
      <c r="O17" s="85">
        <v>1.14</v>
      </c>
      <c r="P17" s="85">
        <v>0</v>
      </c>
      <c r="Q17" s="85">
        <v>4.68</v>
      </c>
      <c r="R17" s="85">
        <v>111.068</v>
      </c>
      <c r="S17" s="85">
        <v>151.856</v>
      </c>
      <c r="T17" s="85">
        <v>20.45</v>
      </c>
      <c r="U17" s="85">
        <v>0</v>
      </c>
      <c r="V17" s="85">
        <v>0</v>
      </c>
      <c r="W17" s="85">
        <v>0</v>
      </c>
      <c r="X17" s="85">
        <v>0.8</v>
      </c>
      <c r="Y17" s="85">
        <v>2</v>
      </c>
      <c r="Z17" s="85">
        <v>0</v>
      </c>
      <c r="AA17" s="85">
        <v>0</v>
      </c>
      <c r="AB17" s="85">
        <v>4.6</v>
      </c>
      <c r="AC17" s="85">
        <v>17</v>
      </c>
      <c r="AD17" s="85">
        <v>0</v>
      </c>
      <c r="AE17" s="85">
        <v>10</v>
      </c>
      <c r="AF17" s="85">
        <v>0</v>
      </c>
      <c r="AG17" s="85">
        <v>2.5</v>
      </c>
      <c r="AH17" s="85">
        <v>1.5</v>
      </c>
      <c r="AI17" s="85">
        <v>0.55</v>
      </c>
      <c r="AJ17" s="85">
        <v>0</v>
      </c>
      <c r="AK17" s="85">
        <v>0</v>
      </c>
      <c r="AL17" s="85">
        <v>0</v>
      </c>
      <c r="AM17" s="85">
        <v>45</v>
      </c>
      <c r="AN17" s="85">
        <v>0</v>
      </c>
      <c r="AO17" s="85">
        <v>1.9068</v>
      </c>
      <c r="AP17" s="85">
        <v>1.4292</v>
      </c>
      <c r="AQ17" s="85">
        <v>7.8</v>
      </c>
      <c r="AR17" s="85">
        <v>0</v>
      </c>
      <c r="AS17" s="85">
        <v>0</v>
      </c>
      <c r="AT17" s="85">
        <v>36.32</v>
      </c>
      <c r="AU17" s="85">
        <v>0</v>
      </c>
      <c r="AV17" s="85">
        <v>0</v>
      </c>
      <c r="AW17" s="85">
        <v>0</v>
      </c>
      <c r="AX17" s="79">
        <v>0</v>
      </c>
      <c r="AY17" s="124">
        <v>0</v>
      </c>
      <c r="AZ17" s="124">
        <v>0</v>
      </c>
      <c r="BA17" s="80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0</v>
      </c>
      <c r="DE17" s="85">
        <v>0</v>
      </c>
      <c r="DF17" s="79">
        <v>0</v>
      </c>
    </row>
    <row r="18" spans="1:110" ht="17.25" customHeight="1">
      <c r="A18" s="76" t="s">
        <v>100</v>
      </c>
      <c r="B18" s="122"/>
      <c r="C18" s="123" t="s">
        <v>101</v>
      </c>
      <c r="D18" s="85">
        <v>364.072</v>
      </c>
      <c r="E18" s="85">
        <v>212.216</v>
      </c>
      <c r="F18" s="85">
        <v>56.364</v>
      </c>
      <c r="G18" s="85">
        <v>1.3104</v>
      </c>
      <c r="H18" s="85">
        <v>0</v>
      </c>
      <c r="I18" s="85">
        <v>0</v>
      </c>
      <c r="J18" s="85">
        <v>37.6536</v>
      </c>
      <c r="K18" s="85">
        <v>0</v>
      </c>
      <c r="L18" s="85">
        <v>0</v>
      </c>
      <c r="M18" s="85">
        <v>0</v>
      </c>
      <c r="N18" s="85">
        <v>0</v>
      </c>
      <c r="O18" s="85">
        <v>1.14</v>
      </c>
      <c r="P18" s="85">
        <v>0</v>
      </c>
      <c r="Q18" s="85">
        <v>4.68</v>
      </c>
      <c r="R18" s="85">
        <v>111.068</v>
      </c>
      <c r="S18" s="85">
        <v>151.856</v>
      </c>
      <c r="T18" s="85">
        <v>20.45</v>
      </c>
      <c r="U18" s="85">
        <v>0</v>
      </c>
      <c r="V18" s="85">
        <v>0</v>
      </c>
      <c r="W18" s="85">
        <v>0</v>
      </c>
      <c r="X18" s="85">
        <v>0.8</v>
      </c>
      <c r="Y18" s="85">
        <v>2</v>
      </c>
      <c r="Z18" s="85">
        <v>0</v>
      </c>
      <c r="AA18" s="85">
        <v>0</v>
      </c>
      <c r="AB18" s="85">
        <v>4.6</v>
      </c>
      <c r="AC18" s="85">
        <v>17</v>
      </c>
      <c r="AD18" s="85">
        <v>0</v>
      </c>
      <c r="AE18" s="85">
        <v>10</v>
      </c>
      <c r="AF18" s="85">
        <v>0</v>
      </c>
      <c r="AG18" s="85">
        <v>2.5</v>
      </c>
      <c r="AH18" s="85">
        <v>1.5</v>
      </c>
      <c r="AI18" s="85">
        <v>0.55</v>
      </c>
      <c r="AJ18" s="85">
        <v>0</v>
      </c>
      <c r="AK18" s="85">
        <v>0</v>
      </c>
      <c r="AL18" s="85">
        <v>0</v>
      </c>
      <c r="AM18" s="85">
        <v>45</v>
      </c>
      <c r="AN18" s="85">
        <v>0</v>
      </c>
      <c r="AO18" s="85">
        <v>1.9068</v>
      </c>
      <c r="AP18" s="85">
        <v>1.4292</v>
      </c>
      <c r="AQ18" s="85">
        <v>7.8</v>
      </c>
      <c r="AR18" s="85">
        <v>0</v>
      </c>
      <c r="AS18" s="85">
        <v>0</v>
      </c>
      <c r="AT18" s="85">
        <v>36.32</v>
      </c>
      <c r="AU18" s="85">
        <v>0</v>
      </c>
      <c r="AV18" s="85">
        <v>0</v>
      </c>
      <c r="AW18" s="85">
        <v>0</v>
      </c>
      <c r="AX18" s="79">
        <v>0</v>
      </c>
      <c r="AY18" s="124">
        <v>0</v>
      </c>
      <c r="AZ18" s="124">
        <v>0</v>
      </c>
      <c r="BA18" s="80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0</v>
      </c>
      <c r="DD18" s="85">
        <v>0</v>
      </c>
      <c r="DE18" s="85">
        <v>0</v>
      </c>
      <c r="DF18" s="79">
        <v>0</v>
      </c>
    </row>
    <row r="19" spans="1:110" ht="17.25" customHeight="1">
      <c r="A19" s="76" t="s">
        <v>102</v>
      </c>
      <c r="B19" s="122" t="s">
        <v>79</v>
      </c>
      <c r="C19" s="123" t="s">
        <v>103</v>
      </c>
      <c r="D19" s="85">
        <v>254.072</v>
      </c>
      <c r="E19" s="85">
        <v>212.216</v>
      </c>
      <c r="F19" s="85">
        <v>56.364</v>
      </c>
      <c r="G19" s="85">
        <v>1.3104</v>
      </c>
      <c r="H19" s="85">
        <v>0</v>
      </c>
      <c r="I19" s="85">
        <v>0</v>
      </c>
      <c r="J19" s="85">
        <v>37.6536</v>
      </c>
      <c r="K19" s="85">
        <v>0</v>
      </c>
      <c r="L19" s="85">
        <v>0</v>
      </c>
      <c r="M19" s="85">
        <v>0</v>
      </c>
      <c r="N19" s="85">
        <v>0</v>
      </c>
      <c r="O19" s="85">
        <v>1.14</v>
      </c>
      <c r="P19" s="85">
        <v>0</v>
      </c>
      <c r="Q19" s="85">
        <v>4.68</v>
      </c>
      <c r="R19" s="85">
        <v>111.068</v>
      </c>
      <c r="S19" s="85">
        <v>41.856</v>
      </c>
      <c r="T19" s="85">
        <v>10.45</v>
      </c>
      <c r="U19" s="85">
        <v>0</v>
      </c>
      <c r="V19" s="85">
        <v>0</v>
      </c>
      <c r="W19" s="85">
        <v>0</v>
      </c>
      <c r="X19" s="85">
        <v>0.8</v>
      </c>
      <c r="Y19" s="85">
        <v>2</v>
      </c>
      <c r="Z19" s="85">
        <v>0</v>
      </c>
      <c r="AA19" s="85">
        <v>0</v>
      </c>
      <c r="AB19" s="85">
        <v>4.6</v>
      </c>
      <c r="AC19" s="85">
        <v>10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0.55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1.9068</v>
      </c>
      <c r="AP19" s="85">
        <v>1.4292</v>
      </c>
      <c r="AQ19" s="85">
        <v>7.8</v>
      </c>
      <c r="AR19" s="85">
        <v>0</v>
      </c>
      <c r="AS19" s="85">
        <v>0</v>
      </c>
      <c r="AT19" s="85">
        <v>2.32</v>
      </c>
      <c r="AU19" s="85">
        <v>0</v>
      </c>
      <c r="AV19" s="85">
        <v>0</v>
      </c>
      <c r="AW19" s="85">
        <v>0</v>
      </c>
      <c r="AX19" s="79">
        <v>0</v>
      </c>
      <c r="AY19" s="124">
        <v>0</v>
      </c>
      <c r="AZ19" s="124">
        <v>0</v>
      </c>
      <c r="BA19" s="80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85">
        <v>0</v>
      </c>
      <c r="BH19" s="85">
        <v>0</v>
      </c>
      <c r="BI19" s="85">
        <v>0</v>
      </c>
      <c r="BJ19" s="85">
        <v>0</v>
      </c>
      <c r="BK19" s="85">
        <v>0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85">
        <v>0</v>
      </c>
      <c r="BS19" s="85">
        <v>0</v>
      </c>
      <c r="BT19" s="85">
        <v>0</v>
      </c>
      <c r="BU19" s="85">
        <v>0</v>
      </c>
      <c r="BV19" s="85">
        <v>0</v>
      </c>
      <c r="BW19" s="85">
        <v>0</v>
      </c>
      <c r="BX19" s="85">
        <v>0</v>
      </c>
      <c r="BY19" s="85"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v>0</v>
      </c>
      <c r="CF19" s="85">
        <v>0</v>
      </c>
      <c r="CG19" s="85">
        <v>0</v>
      </c>
      <c r="CH19" s="85">
        <v>0</v>
      </c>
      <c r="CI19" s="85">
        <v>0</v>
      </c>
      <c r="CJ19" s="85">
        <v>0</v>
      </c>
      <c r="CK19" s="85">
        <v>0</v>
      </c>
      <c r="CL19" s="85">
        <v>0</v>
      </c>
      <c r="CM19" s="85">
        <v>0</v>
      </c>
      <c r="CN19" s="85">
        <v>0</v>
      </c>
      <c r="CO19" s="85">
        <v>0</v>
      </c>
      <c r="CP19" s="85">
        <v>0</v>
      </c>
      <c r="CQ19" s="85">
        <v>0</v>
      </c>
      <c r="CR19" s="85">
        <v>0</v>
      </c>
      <c r="CS19" s="85">
        <v>0</v>
      </c>
      <c r="CT19" s="85">
        <v>0</v>
      </c>
      <c r="CU19" s="85">
        <v>0</v>
      </c>
      <c r="CV19" s="85">
        <v>0</v>
      </c>
      <c r="CW19" s="85">
        <v>0</v>
      </c>
      <c r="CX19" s="85">
        <v>0</v>
      </c>
      <c r="CY19" s="85">
        <v>0</v>
      </c>
      <c r="CZ19" s="85">
        <v>0</v>
      </c>
      <c r="DA19" s="85">
        <v>0</v>
      </c>
      <c r="DB19" s="85">
        <v>0</v>
      </c>
      <c r="DC19" s="85">
        <v>0</v>
      </c>
      <c r="DD19" s="85">
        <v>0</v>
      </c>
      <c r="DE19" s="85">
        <v>0</v>
      </c>
      <c r="DF19" s="79">
        <v>0</v>
      </c>
    </row>
    <row r="20" spans="1:110" ht="17.25" customHeight="1">
      <c r="A20" s="76" t="s">
        <v>104</v>
      </c>
      <c r="B20" s="122" t="s">
        <v>79</v>
      </c>
      <c r="C20" s="123" t="s">
        <v>105</v>
      </c>
      <c r="D20" s="85">
        <v>110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110</v>
      </c>
      <c r="T20" s="85">
        <v>10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7</v>
      </c>
      <c r="AD20" s="85">
        <v>0</v>
      </c>
      <c r="AE20" s="85">
        <v>10</v>
      </c>
      <c r="AF20" s="85">
        <v>0</v>
      </c>
      <c r="AG20" s="85">
        <v>2.5</v>
      </c>
      <c r="AH20" s="85">
        <v>1.5</v>
      </c>
      <c r="AI20" s="85">
        <v>0</v>
      </c>
      <c r="AJ20" s="85">
        <v>0</v>
      </c>
      <c r="AK20" s="85">
        <v>0</v>
      </c>
      <c r="AL20" s="85">
        <v>0</v>
      </c>
      <c r="AM20" s="85">
        <v>45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34</v>
      </c>
      <c r="AU20" s="85">
        <v>0</v>
      </c>
      <c r="AV20" s="85">
        <v>0</v>
      </c>
      <c r="AW20" s="85">
        <v>0</v>
      </c>
      <c r="AX20" s="79">
        <v>0</v>
      </c>
      <c r="AY20" s="124">
        <v>0</v>
      </c>
      <c r="AZ20" s="124">
        <v>0</v>
      </c>
      <c r="BA20" s="80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0</v>
      </c>
      <c r="CM20" s="85">
        <v>0</v>
      </c>
      <c r="CN20" s="85">
        <v>0</v>
      </c>
      <c r="CO20" s="85">
        <v>0</v>
      </c>
      <c r="CP20" s="85">
        <v>0</v>
      </c>
      <c r="CQ20" s="85">
        <v>0</v>
      </c>
      <c r="CR20" s="85">
        <v>0</v>
      </c>
      <c r="CS20" s="85">
        <v>0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>
        <v>0</v>
      </c>
      <c r="DB20" s="85">
        <v>0</v>
      </c>
      <c r="DC20" s="85">
        <v>0</v>
      </c>
      <c r="DD20" s="85">
        <v>0</v>
      </c>
      <c r="DE20" s="85">
        <v>0</v>
      </c>
      <c r="DF20" s="79">
        <v>0</v>
      </c>
    </row>
    <row r="21" spans="1:110" ht="17.25" customHeight="1">
      <c r="A21" s="76" t="s">
        <v>106</v>
      </c>
      <c r="B21" s="122"/>
      <c r="C21" s="123" t="s">
        <v>107</v>
      </c>
      <c r="D21" s="85">
        <v>16.9764</v>
      </c>
      <c r="E21" s="85">
        <v>16.9764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16.9764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79">
        <v>0</v>
      </c>
      <c r="AY21" s="124">
        <v>0</v>
      </c>
      <c r="AZ21" s="124">
        <v>0</v>
      </c>
      <c r="BA21" s="80">
        <v>0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0</v>
      </c>
      <c r="BU21" s="85">
        <v>0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85">
        <v>0</v>
      </c>
      <c r="CR21" s="85">
        <v>0</v>
      </c>
      <c r="CS21" s="85">
        <v>0</v>
      </c>
      <c r="CT21" s="85">
        <v>0</v>
      </c>
      <c r="CU21" s="85">
        <v>0</v>
      </c>
      <c r="CV21" s="85">
        <v>0</v>
      </c>
      <c r="CW21" s="85">
        <v>0</v>
      </c>
      <c r="CX21" s="85">
        <v>0</v>
      </c>
      <c r="CY21" s="85">
        <v>0</v>
      </c>
      <c r="CZ21" s="85">
        <v>0</v>
      </c>
      <c r="DA21" s="85">
        <v>0</v>
      </c>
      <c r="DB21" s="85">
        <v>0</v>
      </c>
      <c r="DC21" s="85">
        <v>0</v>
      </c>
      <c r="DD21" s="85">
        <v>0</v>
      </c>
      <c r="DE21" s="85">
        <v>0</v>
      </c>
      <c r="DF21" s="79">
        <v>0</v>
      </c>
    </row>
    <row r="22" spans="1:110" ht="17.25" customHeight="1">
      <c r="A22" s="76" t="s">
        <v>108</v>
      </c>
      <c r="B22" s="122"/>
      <c r="C22" s="123" t="s">
        <v>109</v>
      </c>
      <c r="D22" s="85">
        <v>16.9764</v>
      </c>
      <c r="E22" s="85">
        <v>16.9764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16.9764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79">
        <v>0</v>
      </c>
      <c r="AY22" s="124">
        <v>0</v>
      </c>
      <c r="AZ22" s="124">
        <v>0</v>
      </c>
      <c r="BA22" s="80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0</v>
      </c>
      <c r="CN22" s="85">
        <v>0</v>
      </c>
      <c r="CO22" s="85">
        <v>0</v>
      </c>
      <c r="CP22" s="85">
        <v>0</v>
      </c>
      <c r="CQ22" s="85">
        <v>0</v>
      </c>
      <c r="CR22" s="85">
        <v>0</v>
      </c>
      <c r="CS22" s="85">
        <v>0</v>
      </c>
      <c r="CT22" s="85">
        <v>0</v>
      </c>
      <c r="CU22" s="85">
        <v>0</v>
      </c>
      <c r="CV22" s="85">
        <v>0</v>
      </c>
      <c r="CW22" s="85">
        <v>0</v>
      </c>
      <c r="CX22" s="85">
        <v>0</v>
      </c>
      <c r="CY22" s="85">
        <v>0</v>
      </c>
      <c r="CZ22" s="85">
        <v>0</v>
      </c>
      <c r="DA22" s="85">
        <v>0</v>
      </c>
      <c r="DB22" s="85">
        <v>0</v>
      </c>
      <c r="DC22" s="85">
        <v>0</v>
      </c>
      <c r="DD22" s="85">
        <v>0</v>
      </c>
      <c r="DE22" s="85">
        <v>0</v>
      </c>
      <c r="DF22" s="79">
        <v>0</v>
      </c>
    </row>
    <row r="23" spans="1:110" ht="17.25" customHeight="1">
      <c r="A23" s="76" t="s">
        <v>110</v>
      </c>
      <c r="B23" s="122" t="s">
        <v>79</v>
      </c>
      <c r="C23" s="123" t="s">
        <v>111</v>
      </c>
      <c r="D23" s="85">
        <v>16.9764</v>
      </c>
      <c r="E23" s="85">
        <v>16.9764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16.9764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79">
        <v>0</v>
      </c>
      <c r="AY23" s="124">
        <v>0</v>
      </c>
      <c r="AZ23" s="124">
        <v>0</v>
      </c>
      <c r="BA23" s="80">
        <v>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85">
        <v>0</v>
      </c>
      <c r="CO23" s="85">
        <v>0</v>
      </c>
      <c r="CP23" s="85">
        <v>0</v>
      </c>
      <c r="CQ23" s="85">
        <v>0</v>
      </c>
      <c r="CR23" s="85">
        <v>0</v>
      </c>
      <c r="CS23" s="85">
        <v>0</v>
      </c>
      <c r="CT23" s="85">
        <v>0</v>
      </c>
      <c r="CU23" s="85">
        <v>0</v>
      </c>
      <c r="CV23" s="85">
        <v>0</v>
      </c>
      <c r="CW23" s="85">
        <v>0</v>
      </c>
      <c r="CX23" s="85">
        <v>0</v>
      </c>
      <c r="CY23" s="85">
        <v>0</v>
      </c>
      <c r="CZ23" s="85">
        <v>0</v>
      </c>
      <c r="DA23" s="85">
        <v>0</v>
      </c>
      <c r="DB23" s="85">
        <v>0</v>
      </c>
      <c r="DC23" s="85">
        <v>0</v>
      </c>
      <c r="DD23" s="85">
        <v>0</v>
      </c>
      <c r="DE23" s="85">
        <v>0</v>
      </c>
      <c r="DF23" s="79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F19" sqref="F19:F25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3" t="s">
        <v>281</v>
      </c>
    </row>
    <row r="2" spans="1:6" ht="21" customHeight="1">
      <c r="A2" s="115" t="s">
        <v>282</v>
      </c>
      <c r="B2" s="115"/>
      <c r="C2" s="115"/>
      <c r="D2" s="115"/>
      <c r="E2" s="115"/>
      <c r="F2" s="115"/>
    </row>
    <row r="3" spans="1:6" ht="13.5" customHeight="1">
      <c r="A3" s="140" t="s">
        <v>5</v>
      </c>
      <c r="B3" s="141"/>
      <c r="F3" s="83" t="s">
        <v>6</v>
      </c>
    </row>
    <row r="4" spans="1:6" ht="19.5" customHeight="1">
      <c r="A4" s="142"/>
      <c r="B4" s="142"/>
      <c r="C4" s="143" t="s">
        <v>115</v>
      </c>
      <c r="D4" s="144"/>
      <c r="E4" s="144"/>
      <c r="F4" s="142"/>
    </row>
    <row r="5" spans="1:6" ht="17.25" customHeight="1">
      <c r="A5" s="73" t="s">
        <v>70</v>
      </c>
      <c r="B5" s="73" t="s">
        <v>283</v>
      </c>
      <c r="C5" s="73" t="s">
        <v>58</v>
      </c>
      <c r="D5" s="144" t="s">
        <v>284</v>
      </c>
      <c r="E5" s="144"/>
      <c r="F5" s="73" t="s">
        <v>285</v>
      </c>
    </row>
    <row r="6" spans="1:6" ht="24" customHeight="1">
      <c r="A6" s="73"/>
      <c r="B6" s="73"/>
      <c r="C6" s="73"/>
      <c r="D6" s="74" t="s">
        <v>189</v>
      </c>
      <c r="E6" s="74" t="s">
        <v>191</v>
      </c>
      <c r="F6" s="73"/>
    </row>
    <row r="7" spans="1:6" ht="18.75" customHeight="1">
      <c r="A7" s="76"/>
      <c r="B7" s="145" t="s">
        <v>58</v>
      </c>
      <c r="C7" s="85">
        <v>291.0632</v>
      </c>
      <c r="D7" s="85">
        <v>256.2632</v>
      </c>
      <c r="E7" s="79">
        <v>0</v>
      </c>
      <c r="F7" s="124">
        <v>34.8</v>
      </c>
    </row>
    <row r="8" spans="1:6" ht="18.75" customHeight="1">
      <c r="A8" s="76"/>
      <c r="B8" s="145" t="s">
        <v>0</v>
      </c>
      <c r="C8" s="85">
        <v>291.0632</v>
      </c>
      <c r="D8" s="85">
        <v>256.2632</v>
      </c>
      <c r="E8" s="79">
        <v>0</v>
      </c>
      <c r="F8" s="124">
        <v>34.8</v>
      </c>
    </row>
    <row r="9" spans="1:6" ht="18.75" customHeight="1">
      <c r="A9" s="76"/>
      <c r="B9" s="145" t="s">
        <v>286</v>
      </c>
      <c r="C9" s="85">
        <v>256.2632</v>
      </c>
      <c r="D9" s="85">
        <v>256.2632</v>
      </c>
      <c r="E9" s="79">
        <v>0</v>
      </c>
      <c r="F9" s="124">
        <v>0</v>
      </c>
    </row>
    <row r="10" spans="1:6" ht="18.75" customHeight="1">
      <c r="A10" s="76" t="s">
        <v>79</v>
      </c>
      <c r="B10" s="145" t="s">
        <v>287</v>
      </c>
      <c r="C10" s="85">
        <v>56.364</v>
      </c>
      <c r="D10" s="85">
        <v>56.364</v>
      </c>
      <c r="E10" s="79">
        <v>0</v>
      </c>
      <c r="F10" s="124">
        <v>0</v>
      </c>
    </row>
    <row r="11" spans="1:6" ht="18.75" customHeight="1">
      <c r="A11" s="76" t="s">
        <v>79</v>
      </c>
      <c r="B11" s="145" t="s">
        <v>288</v>
      </c>
      <c r="C11" s="85">
        <v>1.3104</v>
      </c>
      <c r="D11" s="85">
        <v>1.3104</v>
      </c>
      <c r="E11" s="79">
        <v>0</v>
      </c>
      <c r="F11" s="124">
        <v>0</v>
      </c>
    </row>
    <row r="12" spans="1:6" ht="18.75" customHeight="1">
      <c r="A12" s="76" t="s">
        <v>79</v>
      </c>
      <c r="B12" s="145" t="s">
        <v>289</v>
      </c>
      <c r="C12" s="85">
        <v>37.6536</v>
      </c>
      <c r="D12" s="85">
        <v>37.6536</v>
      </c>
      <c r="E12" s="79">
        <v>0</v>
      </c>
      <c r="F12" s="124">
        <v>0</v>
      </c>
    </row>
    <row r="13" spans="1:6" ht="18.75" customHeight="1">
      <c r="A13" s="76" t="s">
        <v>79</v>
      </c>
      <c r="B13" s="145" t="s">
        <v>290</v>
      </c>
      <c r="C13" s="85">
        <v>22.6236</v>
      </c>
      <c r="D13" s="85">
        <v>22.6236</v>
      </c>
      <c r="E13" s="79">
        <v>0</v>
      </c>
      <c r="F13" s="124">
        <v>0</v>
      </c>
    </row>
    <row r="14" spans="1:6" ht="18.75" customHeight="1">
      <c r="A14" s="76" t="s">
        <v>79</v>
      </c>
      <c r="B14" s="145" t="s">
        <v>291</v>
      </c>
      <c r="C14" s="85">
        <v>7.2456</v>
      </c>
      <c r="D14" s="85">
        <v>7.2456</v>
      </c>
      <c r="E14" s="79">
        <v>0</v>
      </c>
      <c r="F14" s="124">
        <v>0</v>
      </c>
    </row>
    <row r="15" spans="1:6" ht="18.75" customHeight="1">
      <c r="A15" s="76" t="s">
        <v>79</v>
      </c>
      <c r="B15" s="145" t="s">
        <v>292</v>
      </c>
      <c r="C15" s="85">
        <v>3.0216</v>
      </c>
      <c r="D15" s="85">
        <v>3.0216</v>
      </c>
      <c r="E15" s="79">
        <v>0</v>
      </c>
      <c r="F15" s="124">
        <v>0</v>
      </c>
    </row>
    <row r="16" spans="1:6" ht="18.75" customHeight="1">
      <c r="A16" s="76" t="s">
        <v>79</v>
      </c>
      <c r="B16" s="145" t="s">
        <v>293</v>
      </c>
      <c r="C16" s="85">
        <v>16.9764</v>
      </c>
      <c r="D16" s="85">
        <v>16.9764</v>
      </c>
      <c r="E16" s="79">
        <v>0</v>
      </c>
      <c r="F16" s="124">
        <v>0</v>
      </c>
    </row>
    <row r="17" spans="1:6" ht="18.75" customHeight="1">
      <c r="A17" s="76" t="s">
        <v>79</v>
      </c>
      <c r="B17" s="145" t="s">
        <v>294</v>
      </c>
      <c r="C17" s="85">
        <v>111.068</v>
      </c>
      <c r="D17" s="85">
        <v>111.068</v>
      </c>
      <c r="E17" s="79">
        <v>0</v>
      </c>
      <c r="F17" s="124">
        <v>0</v>
      </c>
    </row>
    <row r="18" spans="1:6" ht="18.75" customHeight="1">
      <c r="A18" s="76"/>
      <c r="B18" s="145" t="s">
        <v>295</v>
      </c>
      <c r="C18" s="85">
        <v>34.8</v>
      </c>
      <c r="D18" s="85">
        <v>0</v>
      </c>
      <c r="E18" s="79">
        <v>0</v>
      </c>
      <c r="F18" s="124">
        <v>34.8</v>
      </c>
    </row>
    <row r="19" spans="1:6" ht="18.75" customHeight="1">
      <c r="A19" s="76" t="s">
        <v>79</v>
      </c>
      <c r="B19" s="145" t="s">
        <v>296</v>
      </c>
      <c r="C19" s="85">
        <v>9.05</v>
      </c>
      <c r="D19" s="85">
        <v>0</v>
      </c>
      <c r="E19" s="79">
        <v>0</v>
      </c>
      <c r="F19" s="124">
        <v>9.05</v>
      </c>
    </row>
    <row r="20" spans="1:6" ht="18.75" customHeight="1">
      <c r="A20" s="76" t="s">
        <v>79</v>
      </c>
      <c r="B20" s="145" t="s">
        <v>297</v>
      </c>
      <c r="C20" s="85">
        <v>0.8</v>
      </c>
      <c r="D20" s="85">
        <v>0</v>
      </c>
      <c r="E20" s="79">
        <v>0</v>
      </c>
      <c r="F20" s="124">
        <v>0.8</v>
      </c>
    </row>
    <row r="21" spans="1:6" ht="18.75" customHeight="1">
      <c r="A21" s="76" t="s">
        <v>79</v>
      </c>
      <c r="B21" s="145" t="s">
        <v>298</v>
      </c>
      <c r="C21" s="85">
        <v>2</v>
      </c>
      <c r="D21" s="85">
        <v>0</v>
      </c>
      <c r="E21" s="79">
        <v>0</v>
      </c>
      <c r="F21" s="124">
        <v>2</v>
      </c>
    </row>
    <row r="22" spans="1:6" ht="18.75" customHeight="1">
      <c r="A22" s="76" t="s">
        <v>79</v>
      </c>
      <c r="B22" s="145" t="s">
        <v>299</v>
      </c>
      <c r="C22" s="85">
        <v>4.6</v>
      </c>
      <c r="D22" s="85">
        <v>0</v>
      </c>
      <c r="E22" s="79">
        <v>0</v>
      </c>
      <c r="F22" s="124">
        <v>4.6</v>
      </c>
    </row>
    <row r="23" spans="1:6" ht="18.75" customHeight="1">
      <c r="A23" s="76" t="s">
        <v>79</v>
      </c>
      <c r="B23" s="145" t="s">
        <v>300</v>
      </c>
      <c r="C23" s="85">
        <v>10</v>
      </c>
      <c r="D23" s="85">
        <v>0</v>
      </c>
      <c r="E23" s="79">
        <v>0</v>
      </c>
      <c r="F23" s="124">
        <v>10</v>
      </c>
    </row>
    <row r="24" spans="1:6" ht="18.75" customHeight="1">
      <c r="A24" s="76" t="s">
        <v>79</v>
      </c>
      <c r="B24" s="145" t="s">
        <v>301</v>
      </c>
      <c r="C24" s="85">
        <v>0.55</v>
      </c>
      <c r="D24" s="85">
        <v>0</v>
      </c>
      <c r="E24" s="79">
        <v>0</v>
      </c>
      <c r="F24" s="124">
        <v>0.55</v>
      </c>
    </row>
    <row r="25" spans="1:6" ht="18.75" customHeight="1">
      <c r="A25" s="76" t="s">
        <v>79</v>
      </c>
      <c r="B25" s="145" t="s">
        <v>302</v>
      </c>
      <c r="C25" s="85">
        <v>7.8</v>
      </c>
      <c r="D25" s="85">
        <v>0</v>
      </c>
      <c r="E25" s="79">
        <v>0</v>
      </c>
      <c r="F25" s="124">
        <v>7.8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C1">
      <selection activeCell="E9" activeCellId="2" sqref="E12 E15 E9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3" t="s">
        <v>303</v>
      </c>
    </row>
    <row r="2" spans="1:5" ht="21" customHeight="1">
      <c r="A2" s="115" t="s">
        <v>304</v>
      </c>
      <c r="B2" s="115"/>
      <c r="C2" s="115"/>
      <c r="D2" s="115"/>
      <c r="E2" s="115"/>
    </row>
    <row r="3" spans="1:5" ht="12.75" customHeight="1">
      <c r="A3" s="137" t="s">
        <v>5</v>
      </c>
      <c r="C3" s="117"/>
      <c r="D3" s="139"/>
      <c r="E3" s="83" t="s">
        <v>6</v>
      </c>
    </row>
    <row r="4" spans="1:5" ht="30" customHeight="1">
      <c r="A4" s="119" t="s">
        <v>69</v>
      </c>
      <c r="B4" s="119" t="s">
        <v>70</v>
      </c>
      <c r="C4" s="138" t="s">
        <v>71</v>
      </c>
      <c r="D4" s="74" t="s">
        <v>305</v>
      </c>
      <c r="E4" s="74" t="s">
        <v>72</v>
      </c>
    </row>
    <row r="5" spans="1:5" ht="16.5" customHeight="1">
      <c r="A5" s="76"/>
      <c r="B5" s="122"/>
      <c r="C5" s="123" t="s">
        <v>58</v>
      </c>
      <c r="D5" s="78"/>
      <c r="E5" s="79">
        <v>129.736</v>
      </c>
    </row>
    <row r="6" spans="1:5" ht="16.5" customHeight="1">
      <c r="A6" s="76" t="s">
        <v>79</v>
      </c>
      <c r="B6" s="122"/>
      <c r="C6" s="123" t="s">
        <v>0</v>
      </c>
      <c r="D6" s="78"/>
      <c r="E6" s="79">
        <v>129.736</v>
      </c>
    </row>
    <row r="7" spans="1:5" ht="16.5" customHeight="1">
      <c r="A7" s="76" t="s">
        <v>80</v>
      </c>
      <c r="B7" s="122"/>
      <c r="C7" s="123" t="s">
        <v>81</v>
      </c>
      <c r="D7" s="78"/>
      <c r="E7" s="79">
        <v>8</v>
      </c>
    </row>
    <row r="8" spans="1:5" ht="16.5" customHeight="1">
      <c r="A8" s="76" t="s">
        <v>82</v>
      </c>
      <c r="B8" s="122"/>
      <c r="C8" s="123" t="s">
        <v>83</v>
      </c>
      <c r="D8" s="78"/>
      <c r="E8" s="79">
        <v>8</v>
      </c>
    </row>
    <row r="9" spans="1:5" ht="16.5" customHeight="1">
      <c r="A9" s="76" t="s">
        <v>84</v>
      </c>
      <c r="B9" s="122" t="s">
        <v>79</v>
      </c>
      <c r="C9" s="123" t="s">
        <v>85</v>
      </c>
      <c r="D9" s="78" t="s">
        <v>306</v>
      </c>
      <c r="E9" s="79">
        <v>8</v>
      </c>
    </row>
    <row r="10" spans="1:5" ht="16.5" customHeight="1">
      <c r="A10" s="76" t="s">
        <v>98</v>
      </c>
      <c r="B10" s="122"/>
      <c r="C10" s="123" t="s">
        <v>99</v>
      </c>
      <c r="D10" s="78"/>
      <c r="E10" s="79">
        <v>121.736</v>
      </c>
    </row>
    <row r="11" spans="1:5" ht="16.5" customHeight="1">
      <c r="A11" s="76" t="s">
        <v>100</v>
      </c>
      <c r="B11" s="122"/>
      <c r="C11" s="123" t="s">
        <v>101</v>
      </c>
      <c r="D11" s="78"/>
      <c r="E11" s="79">
        <v>121.736</v>
      </c>
    </row>
    <row r="12" spans="1:5" ht="16.5" customHeight="1">
      <c r="A12" s="76" t="s">
        <v>102</v>
      </c>
      <c r="B12" s="122" t="s">
        <v>79</v>
      </c>
      <c r="C12" s="123" t="s">
        <v>103</v>
      </c>
      <c r="D12" s="78" t="s">
        <v>307</v>
      </c>
      <c r="E12" s="79">
        <v>1.4</v>
      </c>
    </row>
    <row r="13" spans="1:5" ht="16.5" customHeight="1">
      <c r="A13" s="76" t="s">
        <v>102</v>
      </c>
      <c r="B13" s="122" t="s">
        <v>79</v>
      </c>
      <c r="C13" s="123" t="s">
        <v>103</v>
      </c>
      <c r="D13" s="78" t="s">
        <v>234</v>
      </c>
      <c r="E13" s="79">
        <v>1.4292</v>
      </c>
    </row>
    <row r="14" spans="1:5" ht="16.5" customHeight="1">
      <c r="A14" s="76" t="s">
        <v>102</v>
      </c>
      <c r="B14" s="122" t="s">
        <v>79</v>
      </c>
      <c r="C14" s="123" t="s">
        <v>103</v>
      </c>
      <c r="D14" s="78" t="s">
        <v>233</v>
      </c>
      <c r="E14" s="79">
        <v>1.9068</v>
      </c>
    </row>
    <row r="15" spans="1:5" ht="16.5" customHeight="1">
      <c r="A15" s="76" t="s">
        <v>102</v>
      </c>
      <c r="B15" s="122" t="s">
        <v>79</v>
      </c>
      <c r="C15" s="123" t="s">
        <v>103</v>
      </c>
      <c r="D15" s="78" t="s">
        <v>308</v>
      </c>
      <c r="E15" s="79">
        <v>7</v>
      </c>
    </row>
    <row r="16" spans="1:5" ht="16.5" customHeight="1">
      <c r="A16" s="76" t="s">
        <v>104</v>
      </c>
      <c r="B16" s="122" t="s">
        <v>79</v>
      </c>
      <c r="C16" s="123" t="s">
        <v>105</v>
      </c>
      <c r="D16" s="78" t="s">
        <v>309</v>
      </c>
      <c r="E16" s="79">
        <v>107.5</v>
      </c>
    </row>
    <row r="17" spans="1:5" ht="16.5" customHeight="1">
      <c r="A17" s="76" t="s">
        <v>104</v>
      </c>
      <c r="B17" s="122" t="s">
        <v>79</v>
      </c>
      <c r="C17" s="123" t="s">
        <v>105</v>
      </c>
      <c r="D17" s="78" t="s">
        <v>310</v>
      </c>
      <c r="E17" s="79">
        <v>2.5</v>
      </c>
    </row>
    <row r="18" spans="2:3" ht="12.75" customHeight="1">
      <c r="B18" s="82"/>
      <c r="C18" s="82"/>
    </row>
    <row r="19" spans="3:4" ht="12.75" customHeight="1">
      <c r="C19" s="82"/>
      <c r="D19" s="82"/>
    </row>
    <row r="20" ht="12.75" customHeight="1">
      <c r="C20" s="8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2023-05-12T01:26:38Z</dcterms:created>
  <dcterms:modified xsi:type="dcterms:W3CDTF">2023-05-16T01:33:32Z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