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15"/>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 name="8" sheetId="16" r:id="rId16"/>
  </sheets>
  <definedNames>
    <definedName name="_xlnm.Print_Area" localSheetId="1">0</definedName>
    <definedName name="_xlnm.Print_Area" localSheetId="2">31</definedName>
    <definedName name="_xlnm.Print_Area" localSheetId="3">31</definedName>
    <definedName name="_xlnm.Print_Area" localSheetId="4">0</definedName>
    <definedName name="_xlnm.Print_Area" localSheetId="5">23</definedName>
    <definedName name="_xlnm.Print_Area" localSheetId="6">28</definedName>
    <definedName name="_xlnm.Print_Area" localSheetId="7">29</definedName>
    <definedName name="_xlnm.Print_Area" localSheetId="8">18</definedName>
    <definedName name="_xlnm.Print_Area" localSheetId="9">1</definedName>
    <definedName name="_xlnm.Print_Area" localSheetId="10">4</definedName>
    <definedName name="_xlnm.Print_Area" localSheetId="11">-1</definedName>
    <definedName name="_xlnm.Print_Area" localSheetId="12">-1</definedName>
    <definedName name="_xlnm.Print_Area" localSheetId="13">5</definedName>
    <definedName name="_xlnm.Print_Area" localSheetId="14">-1</definedName>
  </definedNames>
  <calcPr fullCalcOnLoad="1"/>
</workbook>
</file>

<file path=xl/sharedStrings.xml><?xml version="1.0" encoding="utf-8"?>
<sst xmlns="http://schemas.openxmlformats.org/spreadsheetml/2006/main" count="2038" uniqueCount="869">
  <si>
    <t>市水利局机关</t>
  </si>
  <si>
    <t>2022年部门预算</t>
  </si>
  <si>
    <t>日期：2022年 1月28日</t>
  </si>
  <si>
    <t>表1</t>
  </si>
  <si>
    <t>部门预算收支总表</t>
  </si>
  <si>
    <t>单位名称：市水利局机关</t>
  </si>
  <si>
    <t>单位：万元</t>
  </si>
  <si>
    <t>收              入</t>
  </si>
  <si>
    <t>支                 出</t>
  </si>
  <si>
    <t>项       目</t>
  </si>
  <si>
    <t>2022年预算数</t>
  </si>
  <si>
    <t>项      目</t>
  </si>
  <si>
    <t>一、一般公共服务支出</t>
  </si>
  <si>
    <t>一、一般公共预算拨款收入</t>
  </si>
  <si>
    <t>二、外交支出</t>
  </si>
  <si>
    <t>二、政府性基金预算拨款收入</t>
  </si>
  <si>
    <t>三、国防支出</t>
  </si>
  <si>
    <t>三、国有资本经营预算拨款收入</t>
  </si>
  <si>
    <t>四、公共安全支出</t>
  </si>
  <si>
    <t>四、财政专户管理资金收入</t>
  </si>
  <si>
    <t>五、教育支出</t>
  </si>
  <si>
    <t>五、事业收入</t>
  </si>
  <si>
    <t>六、科学技术支出</t>
  </si>
  <si>
    <t>六、事业单位经营收入</t>
  </si>
  <si>
    <t>七、文化体育与传媒支出</t>
  </si>
  <si>
    <t>七、其他收入</t>
  </si>
  <si>
    <t>八、社会保障与就业支出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</si>
  <si>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</si>
  <si>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</si>
  <si>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</si>
  <si>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</si>
  <si>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</si>
  <si>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</si>
  <si>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</si>
  <si>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</si>
  <si>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</si>
  <si>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</si>
  <si>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</si>
  <si>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</si>
  <si>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</si>
  <si>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</si>
  <si>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</si>
  <si>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</si>
  <si>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</si>
  <si>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二十六、债务还本支出</t>
  </si>
  <si>
    <t>二十七、债务付息支出</t>
  </si>
  <si>
    <t>二十八、债务发行费用支出</t>
  </si>
  <si>
    <t>二十九、转移性支出</t>
  </si>
  <si>
    <t>本   年   收  入  合  计</t>
  </si>
  <si>
    <t>本   年   支   出  合  计</t>
  </si>
  <si>
    <t>八、用事业基金弥补收支差额</t>
  </si>
  <si>
    <t>九、上年结转</t>
  </si>
  <si>
    <t>二十九、结转下年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</si>
  <si>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</si>
  <si>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</si>
  <si>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</si>
  <si>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</si>
  <si>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</si>
  <si>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</si>
  <si>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</si>
  <si>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</si>
  <si>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</si>
  <si>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</si>
  <si>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财政专户管理资金收入</t>
  </si>
  <si>
    <t>事业收入</t>
  </si>
  <si>
    <t>事业单位经营收入</t>
  </si>
  <si>
    <t>转移性收入</t>
  </si>
  <si>
    <t>其他收入</t>
  </si>
  <si>
    <t>用事业基金弥补收支差额</t>
  </si>
  <si>
    <t>功能科目编码（类款项）</t>
  </si>
  <si>
    <t>单位代码</t>
  </si>
  <si>
    <t>单位名称(科目名称)</t>
  </si>
  <si>
    <t>金额</t>
  </si>
  <si>
    <t>其中：教育收费</t>
  </si>
  <si>
    <t>小计</t>
  </si>
  <si>
    <t>上级补助收入</t>
  </si>
  <si>
    <t>附属单位上缴收入</t>
  </si>
  <si>
    <t>从其他部门取得的收入</t>
  </si>
  <si>
    <t>从不同级政府取得的收入</t>
  </si>
  <si>
    <t>303001</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</si>
  <si>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</si>
  <si>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</si>
  <si>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</si>
  <si>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</si>
  <si>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</si>
  <si>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</si>
  <si>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</si>
  <si>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</si>
  <si>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</si>
  <si>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</si>
  <si>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</si>
  <si>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</si>
  <si>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</si>
  <si>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</si>
  <si>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</si>
  <si>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</si>
  <si>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</si>
  <si>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</si>
  <si>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212</t>
  </si>
  <si>
    <t xml:space="preserve">  城乡社区支出</t>
  </si>
  <si>
    <t xml:space="preserve">    21208</t>
  </si>
  <si>
    <t xml:space="preserve">    国有土地使用权出让收入安排的支出</t>
  </si>
  <si>
    <t xml:space="preserve">      2120803</t>
  </si>
  <si>
    <t xml:space="preserve">      城市建设支出</t>
  </si>
  <si>
    <t xml:space="preserve">  213</t>
  </si>
  <si>
    <t xml:space="preserve">  农林水支出</t>
  </si>
  <si>
    <t xml:space="preserve">    21303</t>
  </si>
  <si>
    <t xml:space="preserve">    水利</t>
  </si>
  <si>
    <t xml:space="preserve">      2130301</t>
  </si>
  <si>
    <t xml:space="preserve">      行政运行（水利）</t>
  </si>
  <si>
    <t xml:space="preserve">      2130302</t>
  </si>
  <si>
    <t xml:space="preserve">      一般行政管理事务（水利）</t>
  </si>
  <si>
    <t xml:space="preserve">      2130306</t>
  </si>
  <si>
    <t xml:space="preserve">      水利工程运行与维护</t>
  </si>
  <si>
    <t xml:space="preserve">      2130308</t>
  </si>
  <si>
    <t xml:space="preserve">      水利前期工作</t>
  </si>
  <si>
    <t xml:space="preserve">      2130309</t>
  </si>
  <si>
    <t xml:space="preserve">      水利执法监督</t>
  </si>
  <si>
    <t xml:space="preserve">      2130310</t>
  </si>
  <si>
    <t xml:space="preserve">      水土保持</t>
  </si>
  <si>
    <t xml:space="preserve">      2130311</t>
  </si>
  <si>
    <t xml:space="preserve">      水资源节约管理与保护</t>
  </si>
  <si>
    <t xml:space="preserve">      2130312</t>
  </si>
  <si>
    <t xml:space="preserve">      水质监测</t>
  </si>
  <si>
    <t xml:space="preserve">      2130314</t>
  </si>
  <si>
    <t xml:space="preserve">      防汛</t>
  </si>
  <si>
    <t xml:space="preserve">      2130316</t>
  </si>
  <si>
    <t xml:space="preserve">      农村水利</t>
  </si>
  <si>
    <t xml:space="preserve">      2130319</t>
  </si>
  <si>
    <t xml:space="preserve">      江河湖库水系综合整治</t>
  </si>
  <si>
    <t xml:space="preserve">      2130321</t>
  </si>
  <si>
    <t xml:space="preserve">      大中型水库移民后期扶持专项支出</t>
  </si>
  <si>
    <t xml:space="preserve">      2130322</t>
  </si>
  <si>
    <t xml:space="preserve">      水利安全监督</t>
  </si>
  <si>
    <t xml:space="preserve">  221</t>
  </si>
  <si>
    <t xml:space="preserve">  住房保障支出</t>
  </si>
  <si>
    <t xml:space="preserve">    22102</t>
  </si>
  <si>
    <t xml:space="preserve">    住房改革支出</t>
  </si>
  <si>
    <t xml:space="preserve">      2210201</t>
  </si>
  <si>
    <t xml:space="preserve">      住房公积金</t>
  </si>
  <si>
    <t>表1-2</t>
  </si>
  <si>
    <t>部门预算支出总表</t>
  </si>
  <si>
    <t>项目</t>
  </si>
  <si>
    <t>基本支出</t>
  </si>
  <si>
    <t>项目支出</t>
  </si>
  <si>
    <t>上缴上级支出</t>
  </si>
  <si>
    <t>对附属单位补助支出</t>
  </si>
  <si>
    <t>表2</t>
  </si>
  <si>
    <t>财政拨款收支预算总表</t>
  </si>
  <si>
    <t>支                               出</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</si>
  <si>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</si>
  <si>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</si>
  <si>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</si>
  <si>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</si>
  <si>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</si>
  <si>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</si>
  <si>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</si>
  <si>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</si>
  <si>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</si>
  <si>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</si>
  <si>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</si>
  <si>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</si>
  <si>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</si>
  <si>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</si>
  <si>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</si>
  <si>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</si>
  <si>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</si>
  <si>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</si>
  <si>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社会保障与就业支出</t>
  </si>
  <si>
    <t xml:space="preserve">  社会保险基金支出</t>
  </si>
  <si>
    <t xml:space="preserve">  医疗卫生与计划生育支出</t>
  </si>
  <si>
    <t xml:space="preserve">  节能环保支出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</si>
  <si>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</si>
  <si>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</si>
  <si>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</si>
  <si>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</si>
  <si>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</si>
  <si>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</si>
  <si>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</si>
  <si>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</si>
  <si>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</si>
  <si>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</si>
  <si>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</si>
  <si>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</si>
  <si>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</si>
  <si>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</si>
  <si>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</si>
  <si>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</si>
  <si>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收  入  合  计</t>
  </si>
  <si>
    <t>支   出  合  计</t>
  </si>
  <si>
    <t>表2-1</t>
  </si>
  <si>
    <t>财政拨款支出预算表(政府经济分类科目)</t>
  </si>
  <si>
    <t>项    目</t>
  </si>
  <si>
    <t>总计</t>
  </si>
  <si>
    <t>本级当年财政拨款安排</t>
  </si>
  <si>
    <t>中央提前通知专项转移支付</t>
  </si>
  <si>
    <t>上年结转安排</t>
  </si>
  <si>
    <t>科目编码</t>
  </si>
  <si>
    <t>单位名称(科目)</t>
  </si>
  <si>
    <t>一般公共预算拨款</t>
  </si>
  <si>
    <t>政府性基金安排</t>
  </si>
  <si>
    <t>国有资本经营预算安排</t>
  </si>
  <si>
    <t>上年应返还额度结转</t>
  </si>
  <si>
    <t>501</t>
  </si>
  <si>
    <t xml:space="preserve">  （政府）机关工资福利支出</t>
  </si>
  <si>
    <t xml:space="preserve">  50101</t>
  </si>
  <si>
    <t xml:space="preserve">  303001</t>
  </si>
  <si>
    <t xml:space="preserve">    工资奖金津补贴</t>
  </si>
  <si>
    <t xml:space="preserve">  50102</t>
  </si>
  <si>
    <t xml:space="preserve">    社会保障缴费</t>
  </si>
  <si>
    <t xml:space="preserve">  50103</t>
  </si>
  <si>
    <t xml:space="preserve">    住房公积金</t>
  </si>
  <si>
    <t xml:space="preserve">  50199</t>
  </si>
  <si>
    <t xml:space="preserve">    其他工资福利支出</t>
  </si>
  <si>
    <t>502</t>
  </si>
  <si>
    <t xml:space="preserve">  （政府）机关商品和服务支出</t>
  </si>
  <si>
    <t xml:space="preserve">  50201</t>
  </si>
  <si>
    <t xml:space="preserve">    办公经费</t>
  </si>
  <si>
    <t xml:space="preserve">  50202</t>
  </si>
  <si>
    <t xml:space="preserve">    会议费</t>
  </si>
  <si>
    <t xml:space="preserve">  50203</t>
  </si>
  <si>
    <t xml:space="preserve">    培训费</t>
  </si>
  <si>
    <t xml:space="preserve">  50204</t>
  </si>
  <si>
    <t xml:space="preserve">    专用材料购置费</t>
  </si>
  <si>
    <t xml:space="preserve">  50205</t>
  </si>
  <si>
    <t xml:space="preserve">    委托业务费</t>
  </si>
  <si>
    <t xml:space="preserve">  50206</t>
  </si>
  <si>
    <t xml:space="preserve">    公务接待费</t>
  </si>
  <si>
    <t xml:space="preserve">  50208</t>
  </si>
  <si>
    <t xml:space="preserve">    公务用车运行维护费</t>
  </si>
  <si>
    <t xml:space="preserve">  50209</t>
  </si>
  <si>
    <t xml:space="preserve">    维修（护）费</t>
  </si>
  <si>
    <t xml:space="preserve">  50299</t>
  </si>
  <si>
    <t xml:space="preserve">    其他商品和服务支出</t>
  </si>
  <si>
    <t>503</t>
  </si>
  <si>
    <t xml:space="preserve">  （政府）机关资本性支出（一）</t>
  </si>
  <si>
    <t xml:space="preserve">  50399</t>
  </si>
  <si>
    <t xml:space="preserve">    其他资本性支出</t>
  </si>
  <si>
    <t>505</t>
  </si>
  <si>
    <t xml:space="preserve">  （政府）对事业单位经常性补助</t>
  </si>
  <si>
    <t xml:space="preserve">  50501</t>
  </si>
  <si>
    <t xml:space="preserve">    工资福利支出</t>
  </si>
  <si>
    <t xml:space="preserve">  50502</t>
  </si>
  <si>
    <t xml:space="preserve">    商品和服务支出</t>
  </si>
  <si>
    <t>509</t>
  </si>
  <si>
    <t xml:space="preserve">  （政府）对个人和家庭的补助</t>
  </si>
  <si>
    <t xml:space="preserve">  50901</t>
  </si>
  <si>
    <t xml:space="preserve">    社会福利和救助</t>
  </si>
  <si>
    <t>表3</t>
  </si>
  <si>
    <t>一般公共预算支出预算表</t>
  </si>
  <si>
    <t>项              目</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</si>
  <si>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</si>
  <si>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</si>
  <si>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</si>
  <si>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</si>
  <si>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</si>
  <si>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</si>
  <si>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</si>
  <si>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</si>
  <si>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</si>
  <si>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</si>
  <si>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</si>
  <si>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</si>
  <si>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</si>
  <si>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</si>
  <si>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</si>
  <si>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机关事业单位养老养老保险</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</si>
  <si>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</si>
  <si>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</si>
  <si>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</si>
  <si>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</si>
  <si>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</si>
  <si>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</si>
  <si>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</si>
  <si>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</si>
  <si>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</si>
  <si>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</si>
  <si>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</si>
  <si>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</si>
  <si>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</si>
  <si>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</si>
  <si>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</si>
  <si>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</si>
  <si>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</si>
  <si>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</si>
  <si>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</si>
  <si>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</si>
  <si>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</si>
  <si>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</si>
  <si>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</si>
  <si>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</si>
  <si>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</si>
  <si>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</si>
  <si>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</si>
  <si>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</si>
  <si>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</si>
  <si>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</si>
  <si>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</si>
  <si>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公务交通补贴</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</si>
  <si>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</si>
  <si>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</si>
  <si>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</si>
  <si>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</si>
  <si>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</si>
  <si>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</si>
  <si>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</si>
  <si>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</si>
  <si>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</si>
  <si>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</si>
  <si>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</si>
  <si>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</si>
  <si>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</si>
  <si>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</si>
  <si>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</si>
  <si>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</si>
  <si>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</si>
  <si>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</si>
  <si>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</si>
  <si>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</si>
  <si>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</si>
  <si>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</si>
  <si>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</si>
  <si>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</si>
  <si>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</si>
  <si>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</si>
  <si>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</si>
  <si>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</si>
  <si>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</si>
  <si>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</si>
  <si>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</si>
  <si>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</si>
  <si>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</si>
  <si>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</si>
  <si>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</si>
  <si>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</si>
  <si>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</si>
  <si>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</si>
  <si>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</si>
  <si>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</si>
  <si>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</si>
  <si>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</si>
  <si>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</si>
  <si>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</si>
  <si>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</si>
  <si>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</si>
  <si>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单位名称（部门预算经济科目）</t>
  </si>
  <si>
    <t>人员经费</t>
  </si>
  <si>
    <t>公用经费</t>
  </si>
  <si>
    <t xml:space="preserve">  工资福利支出</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</si>
  <si>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</si>
  <si>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</si>
  <si>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</si>
  <si>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</si>
  <si>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</si>
  <si>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</si>
  <si>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</si>
  <si>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</si>
  <si>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商品和服务支出</t>
  </si>
  <si>
    <t xml:space="preserve">    办公费</t>
  </si>
  <si>
    <t xml:space="preserve">    印刷费</t>
  </si>
  <si>
    <t xml:space="preserve">    水费</t>
  </si>
  <si>
    <t xml:space="preserve">    电费</t>
  </si>
  <si>
    <t xml:space="preserve">    邮电费</t>
  </si>
  <si>
    <t xml:space="preserve">    物业管理费</t>
  </si>
  <si>
    <t xml:space="preserve">    差旅费</t>
  </si>
  <si>
    <t xml:space="preserve">    维修(护)费</t>
  </si>
  <si>
    <t xml:space="preserve">    工会经费</t>
  </si>
  <si>
    <t xml:space="preserve">    福利费</t>
  </si>
  <si>
    <t xml:space="preserve">    公务交通补贴</t>
  </si>
  <si>
    <t xml:space="preserve">  对个人和家庭的补助</t>
  </si>
  <si>
    <t xml:space="preserve">    医疗费补助</t>
  </si>
  <si>
    <t>表3-2</t>
  </si>
  <si>
    <t>一般公共预算项目支出预算表</t>
  </si>
  <si>
    <t>项目名称</t>
  </si>
  <si>
    <t>职工体检费（行政）</t>
  </si>
  <si>
    <t>食堂运行经费</t>
  </si>
  <si>
    <t>乡村振兴帮扶工作经费</t>
  </si>
  <si>
    <t>党建经费</t>
  </si>
  <si>
    <t>重大水利工程项目前期及建设管理经费</t>
  </si>
  <si>
    <t>水利综合执法经费</t>
  </si>
  <si>
    <t>水土保持预防监督经费</t>
  </si>
  <si>
    <t>水资源管理与保护经费</t>
  </si>
  <si>
    <t>水资源监控系统运维经费</t>
  </si>
  <si>
    <t>水旱灾害防御经费</t>
  </si>
  <si>
    <t>防汛指挥中心运行经费</t>
  </si>
  <si>
    <t>乡村振兴发展水利工程经费</t>
  </si>
  <si>
    <t>河（湖）长制经费</t>
  </si>
  <si>
    <t>大中型水利水电工程移民后期扶持经费</t>
  </si>
  <si>
    <t>重点水利工程质量安全监督经费</t>
  </si>
  <si>
    <t>表3-3</t>
  </si>
  <si>
    <t>一般公共预算“三公经费”支出预算表</t>
  </si>
  <si>
    <t>单位名称</t>
  </si>
  <si>
    <t>本级当年财政拨款收入</t>
  </si>
  <si>
    <t>公务用车购置及运行费</t>
  </si>
  <si>
    <t>公务用车运行费</t>
  </si>
  <si>
    <t>公务用车购置费</t>
  </si>
  <si>
    <t>表4</t>
  </si>
  <si>
    <t>政府性基金支出预算表</t>
  </si>
  <si>
    <t>巴河景观运行维护费</t>
  </si>
  <si>
    <t>表4-1</t>
  </si>
  <si>
    <t>政府性基金预算“三公经费”支出预算表</t>
  </si>
  <si>
    <t>当年财政拨款预算安排</t>
  </si>
  <si>
    <t>表5</t>
  </si>
  <si>
    <t>国有资本经营预算支出预算表</t>
  </si>
  <si>
    <t xml:space="preserve">       表6</t>
  </si>
  <si>
    <t>政府采购预算表</t>
  </si>
  <si>
    <t>单位：市水利局机关</t>
  </si>
  <si>
    <t>采购品目</t>
  </si>
  <si>
    <t>采购数量</t>
  </si>
  <si>
    <t>计量单位</t>
  </si>
  <si>
    <t>资金来源</t>
  </si>
  <si>
    <t>一般公共预算经费拨款（补助）</t>
  </si>
  <si>
    <t>一般公共预算非税收入安排</t>
  </si>
  <si>
    <t>纳入专户管理的资金安排</t>
  </si>
  <si>
    <t>上级补助收入安排</t>
  </si>
  <si>
    <t>下级上缴收入安排</t>
  </si>
  <si>
    <t>结转结余资金安排</t>
  </si>
  <si>
    <t>事业收入安排</t>
  </si>
  <si>
    <t>其他收入安排</t>
  </si>
  <si>
    <t>巴中市水利局</t>
  </si>
  <si>
    <t xml:space="preserve">  市水利局机关</t>
  </si>
  <si>
    <t xml:space="preserve">    重点水利工程质量安全监督经费</t>
  </si>
  <si>
    <t>掌上电脑</t>
  </si>
  <si>
    <t>台</t>
  </si>
  <si>
    <t>多功能一体机</t>
  </si>
  <si>
    <t>其他仪器仪表</t>
  </si>
  <si>
    <t>套</t>
  </si>
  <si>
    <t>表7</t>
  </si>
  <si>
    <t>政府向社会力量购买服务预算表</t>
  </si>
  <si>
    <t>单位:万元</t>
  </si>
  <si>
    <t>单位编码</t>
  </si>
  <si>
    <t>购买品目</t>
  </si>
  <si>
    <t>购买数量</t>
  </si>
  <si>
    <t>购买单价</t>
  </si>
  <si>
    <t>一般公共预算经费拨款(补助)安排</t>
  </si>
  <si>
    <t>政府性基金收入安排</t>
  </si>
  <si>
    <r>
      <t>巴中市</t>
    </r>
    <r>
      <rPr>
        <b/>
        <sz val="16"/>
        <color indexed="8"/>
        <rFont val="Times New Roman"/>
        <family val="0"/>
      </rPr>
      <t>2022</t>
    </r>
    <r>
      <rPr>
        <b/>
        <sz val="16"/>
        <color indexed="8"/>
        <rFont val="方正小标宋简体"/>
        <family val="4"/>
      </rPr>
      <t>年市级部门预算项目支出绩效目标批复表</t>
    </r>
  </si>
  <si>
    <t>（事业发展类项目）</t>
  </si>
  <si>
    <t>预算单位</t>
  </si>
  <si>
    <t>实施单位      及责任人</t>
  </si>
  <si>
    <t>项目属性</t>
  </si>
  <si>
    <t>□新增项目   ■延续项目</t>
  </si>
  <si>
    <t>项目期限</t>
  </si>
  <si>
    <t>□一次性　　■经常性</t>
  </si>
  <si>
    <t>立项依据</t>
  </si>
  <si>
    <t>■法律法规  □市委市政府决定　 ■上级文件要求　 □市委市政府领导指示　  □其他</t>
  </si>
  <si>
    <t>项目资金</t>
  </si>
  <si>
    <t>中长期资金总额：  万元</t>
  </si>
  <si>
    <t>年度资金总额：  10万元</t>
  </si>
  <si>
    <t>年度资金中：政府采购    万元    （政府购买服务  万元）</t>
  </si>
  <si>
    <t>其中：财政拨款 万元</t>
  </si>
  <si>
    <t>其中：财政拨款   10万元</t>
  </si>
  <si>
    <t>　　　　其他资金   万元</t>
  </si>
  <si>
    <t xml:space="preserve">    延续项目以前年度预算安排：    万元</t>
  </si>
  <si>
    <t>项目    资金</t>
  </si>
  <si>
    <t>1.一般公共预  算收入</t>
  </si>
  <si>
    <t>2.政府性基金预算 收入</t>
  </si>
  <si>
    <t>3.国有资本经营预 算收入</t>
  </si>
  <si>
    <t>4.社会保险                    基金收入</t>
  </si>
  <si>
    <t>5.其他收入</t>
  </si>
  <si>
    <t>来源</t>
  </si>
  <si>
    <t>10万元</t>
  </si>
  <si>
    <t xml:space="preserve"> </t>
  </si>
  <si>
    <t>总体   目标</t>
  </si>
  <si>
    <t>中长期目标（20**年－20**年）</t>
  </si>
  <si>
    <t>年度目标</t>
  </si>
  <si>
    <t>按照省水利厅《关于开展四川河道采砂综合整治行动的通知》、市扫黑除恶斗争领导小组关于《进一步加强重点业重点领域乱象整治工作的通知》等相关文件要求，开展河道采砂专项查办水行政案件、常态开展水行政执法巡查，行政执法规范化建设，开展法治宣传、教育。</t>
  </si>
  <si>
    <t xml:space="preserve">绩效指标 </t>
  </si>
  <si>
    <t>一级  指标</t>
  </si>
  <si>
    <t xml:space="preserve">二级指标 </t>
  </si>
  <si>
    <t xml:space="preserve">三级指标 </t>
  </si>
  <si>
    <t>指标值（含数字及文字描述）</t>
  </si>
  <si>
    <t>二级指标</t>
  </si>
  <si>
    <t>三级指标</t>
  </si>
  <si>
    <t>产出   指标</t>
  </si>
  <si>
    <t xml:space="preserve">数量指标 </t>
  </si>
  <si>
    <t>数量指标</t>
  </si>
  <si>
    <t>常态开展河道执法巡查</t>
  </si>
  <si>
    <t>每月各1次。</t>
  </si>
  <si>
    <t>重点执法监管对象</t>
  </si>
  <si>
    <t xml:space="preserve">2022年，全市在建的4大型水库，5座型中水库，5座小型水库。6个市级重点监控取水单位。   </t>
  </si>
  <si>
    <t>法治宣传、教育。</t>
  </si>
  <si>
    <t>普法活动开展2次，学法活动开展2次。</t>
  </si>
  <si>
    <t xml:space="preserve">质量指标 </t>
  </si>
  <si>
    <t>质量指标</t>
  </si>
  <si>
    <t>涉水违法案件查处率</t>
  </si>
  <si>
    <t xml:space="preserve">时效指标 </t>
  </si>
  <si>
    <t>时效指标</t>
  </si>
  <si>
    <t>水事违法案件查处。</t>
  </si>
  <si>
    <t>90日</t>
  </si>
  <si>
    <t>成本指标</t>
  </si>
  <si>
    <t xml:space="preserve">日常性开展执法监督检查。 </t>
  </si>
  <si>
    <t>4万元</t>
  </si>
  <si>
    <t>2万元</t>
  </si>
  <si>
    <t>加强执法队伍建设，完善执法制度建设。</t>
  </si>
  <si>
    <t>建立法律顾问制度2.5万元，参加执法业务培训0.5万元。</t>
  </si>
  <si>
    <t>涉水法规宣传</t>
  </si>
  <si>
    <t>1万元</t>
  </si>
  <si>
    <t>效益   指标</t>
  </si>
  <si>
    <t>经济效益</t>
  </si>
  <si>
    <t>涉水工程建设</t>
  </si>
  <si>
    <t>规范安全</t>
  </si>
  <si>
    <t>社会效益</t>
  </si>
  <si>
    <t>大众遵守水法律法规意识。</t>
  </si>
  <si>
    <t>提高公民守法意识</t>
  </si>
  <si>
    <t>生态效益</t>
  </si>
  <si>
    <t>水土流失</t>
  </si>
  <si>
    <t>人为水土流失减少。</t>
  </si>
  <si>
    <t>可持续影响</t>
  </si>
  <si>
    <t>维护水事秩序</t>
  </si>
  <si>
    <t>维护水事秩序。</t>
  </si>
  <si>
    <t xml:space="preserve">满意度指 标 </t>
  </si>
  <si>
    <t>服务对象    满 意 度</t>
  </si>
  <si>
    <t>服务对象满意度</t>
  </si>
  <si>
    <t>群众满意度</t>
  </si>
  <si>
    <t>≥90%</t>
  </si>
  <si>
    <t>巴中市2022年市级部门预算项目支出绩效目标批复表</t>
  </si>
  <si>
    <r>
      <rPr>
        <sz val="10"/>
        <color indexed="8"/>
        <rFont val="宋体"/>
        <family val="0"/>
      </rPr>
      <t>□一次性　　</t>
    </r>
    <r>
      <rPr>
        <b/>
        <sz val="10"/>
        <color indexed="8"/>
        <rFont val="宋体"/>
        <family val="0"/>
      </rPr>
      <t>■</t>
    </r>
    <r>
      <rPr>
        <sz val="10"/>
        <color indexed="8"/>
        <rFont val="宋体"/>
        <family val="0"/>
      </rPr>
      <t>经常性</t>
    </r>
  </si>
  <si>
    <r>
      <t>■</t>
    </r>
    <r>
      <rPr>
        <sz val="10"/>
        <color indexed="8"/>
        <rFont val="宋体"/>
        <family val="0"/>
      </rPr>
      <t>法律法规 　□市委市政府决定　</t>
    </r>
    <r>
      <rPr>
        <b/>
        <sz val="10"/>
        <color indexed="8"/>
        <rFont val="宋体"/>
        <family val="0"/>
      </rPr>
      <t xml:space="preserve"> ■</t>
    </r>
    <r>
      <rPr>
        <sz val="10"/>
        <color indexed="8"/>
        <rFont val="宋体"/>
        <family val="0"/>
      </rPr>
      <t>上级文件要求　□市委市政府领导指示　 □其他</t>
    </r>
  </si>
  <si>
    <t>中长期资金总额： 万元</t>
  </si>
  <si>
    <t>年度资金总额：20万元</t>
  </si>
  <si>
    <t>年度资金中：政府采购    万元   （政府购买服务  万元）</t>
  </si>
  <si>
    <t>　　其中：财政拨款  万元</t>
  </si>
  <si>
    <t>　其中：财政拨款  20万元</t>
  </si>
  <si>
    <t>　　　　　其他资金   万元</t>
  </si>
  <si>
    <t xml:space="preserve">    延续项目以前年度预算安排：    20万元</t>
  </si>
  <si>
    <t>20万元</t>
  </si>
  <si>
    <t xml:space="preserve"> 加强水土保持综合监管，全面提升水土保持率，确保巴中在省政府年度考核进入第一方阵</t>
  </si>
  <si>
    <t>指标值（含数字       及文字描述）</t>
  </si>
  <si>
    <t>开展在建生产建设项目水土保持监督检查</t>
  </si>
  <si>
    <t>全市在建生产建设项目181处</t>
  </si>
  <si>
    <t>水土保持遥感监管</t>
  </si>
  <si>
    <t>委托至少1家专业机构对水利部省水利厅移交的疑似违法图斑复核整改情况进行检查性核查</t>
  </si>
  <si>
    <t>水土流失违法违规行为</t>
  </si>
  <si>
    <t>全面查处</t>
  </si>
  <si>
    <t>水土保持治理</t>
  </si>
  <si>
    <t>2021年190平方公里</t>
  </si>
  <si>
    <t>开展水土保持宣传频次</t>
  </si>
  <si>
    <t>2次/年</t>
  </si>
  <si>
    <t>遥感监管频次</t>
  </si>
  <si>
    <t>对部省移交的疑似违法行为进行核查整改</t>
  </si>
  <si>
    <t>6万元</t>
  </si>
  <si>
    <t>水土保持方案审批和在建生产建设项目监督管理</t>
  </si>
  <si>
    <t>9万元</t>
  </si>
  <si>
    <t>完成年度省下达的治理任务</t>
  </si>
  <si>
    <t>3万元</t>
  </si>
  <si>
    <t>省对市州绩效水土保持考核</t>
  </si>
  <si>
    <t>全市人为水土流失得到有效控制</t>
  </si>
  <si>
    <t>水土保持率不低于78%</t>
  </si>
  <si>
    <t>服务对象   满 意 度</t>
  </si>
  <si>
    <t>■法律法规 　■市委市政府决定　■上级文件要求　 □市委市政府领导指示　 □其他</t>
  </si>
  <si>
    <t>中长期资金总额：万元</t>
  </si>
  <si>
    <t>年度资金总额：15万元</t>
  </si>
  <si>
    <t>年度资金中：政府采购  万元     （政府购买服务  万元）</t>
  </si>
  <si>
    <t>　其中：财政拨款 万元</t>
  </si>
  <si>
    <t>　其中：财政拨款 15万元</t>
  </si>
  <si>
    <t xml:space="preserve">    延续项目以前年度预算安排：15万元</t>
  </si>
  <si>
    <t>2.政府性基金预算    收入</t>
  </si>
  <si>
    <t>3.国有资本经营预  算收入</t>
  </si>
  <si>
    <t>15万元</t>
  </si>
  <si>
    <t>开展水资源保护宣传；开展全国用水统计调查制度实施工作，编制年度水资源年报统计上报；开展取用水管理专项整治行动，加强水资源监督检查，规范取用水行为管理；严格取水许可管理，全面实施电子取水许可证签发与管理</t>
  </si>
  <si>
    <t>开展“22世界水日”宣传</t>
  </si>
  <si>
    <t>集中宣传1周</t>
  </si>
  <si>
    <t>全国用水统计调查制度</t>
  </si>
  <si>
    <t>每季度1次</t>
  </si>
  <si>
    <t>地下水管理与保护</t>
  </si>
  <si>
    <t>建立至少1本监控台账，开展至少每月1次地下水位监测，掌握地下水变化趋势，按时报送地下水管控指标</t>
  </si>
  <si>
    <t>取用水监管</t>
  </si>
  <si>
    <t>每年至少开展1次取用水管理专项整治行动，加强水资源监督检查，规范取用水行为管理，严格取水许可管理，全面实施电子取水许可证签发与管理</t>
  </si>
  <si>
    <t>宣传水资源保护法律法规</t>
  </si>
  <si>
    <t>突出持续性、针对性</t>
  </si>
  <si>
    <t>开展抽样调查和统计人员培训</t>
  </si>
  <si>
    <t>地下水保护和监管</t>
  </si>
  <si>
    <t>落实最严格水资源管理制度</t>
  </si>
  <si>
    <t>开展水资源保护宣传频次</t>
  </si>
  <si>
    <t>3.22世界水日、中国水周集中宣传1周</t>
  </si>
  <si>
    <t>4次/年</t>
  </si>
  <si>
    <t>水资源监督检查</t>
  </si>
  <si>
    <t>常年不定期</t>
  </si>
  <si>
    <t>水资源保护宣传</t>
  </si>
  <si>
    <t>8万元</t>
  </si>
  <si>
    <t>水资源数量、质量保证</t>
  </si>
  <si>
    <t>为经济社会发展提供水资源支撑</t>
  </si>
  <si>
    <t>用水需求</t>
  </si>
  <si>
    <t>经济高质量发展提供水资源保障</t>
  </si>
  <si>
    <t>改善巴城人居环境</t>
  </si>
  <si>
    <t>持续改善</t>
  </si>
  <si>
    <t xml:space="preserve">≥95% </t>
  </si>
  <si>
    <t>■法律法规 　□市委市政府决定　■上级文件要求　□市委市政府领导指示　 □其他</t>
  </si>
  <si>
    <t>年度资金总额： 10万元</t>
  </si>
  <si>
    <t>年度资金中：政府采购   万元    （政府购买服务  万元）</t>
  </si>
  <si>
    <t>　其中：财政拨款  万元</t>
  </si>
  <si>
    <t>　其中：财政拨款10万元</t>
  </si>
  <si>
    <t xml:space="preserve">    延续项目以前年度预算安排：   10 万元</t>
  </si>
  <si>
    <t>4.社会保险                     基金收入</t>
  </si>
  <si>
    <t>国控取水户在线监控取水量，委托专业机构运维；计量数据准确，通过市平台上传到国家水资源监控系统，提供查询、计算、汇总等服务，为税务部门征收水资源税提供依据。开展国家重要饮用水源地达标评估，完成26个重要饮用水源地水质监测。</t>
  </si>
  <si>
    <t>国控取水户（农业灌区）在线监控设施运维管护</t>
  </si>
  <si>
    <t>2个国控取水户实施在线计量监控设施运维管护，达到省考核要求，由国家质量技术监督机构监测校正原水流量计，确保计量准确</t>
  </si>
  <si>
    <t>国家重要饮用水源地监控</t>
  </si>
  <si>
    <t>大佛寺1处国家重要饮用水源地在线监测运维</t>
  </si>
  <si>
    <t>重要饮用水源评估</t>
  </si>
  <si>
    <t>完成26个重要饮用水源地水质监测</t>
  </si>
  <si>
    <t>国控取水户（农业灌区）取水计量</t>
  </si>
  <si>
    <t>计量数据准确，在线传输率达到省考核指标</t>
  </si>
  <si>
    <t>国家重要饮用水源地监控水质在线监测</t>
  </si>
  <si>
    <t>委托专业机构做好运行维护工作，确保四项指标达到水利部的考核标准</t>
  </si>
  <si>
    <t>水质在线监测</t>
  </si>
  <si>
    <t>聘请有资质、专业机构完成26个重要饮用水源地水质监测，及时发布</t>
  </si>
  <si>
    <t>数据上传</t>
  </si>
  <si>
    <t>每小时上传计量数据1次</t>
  </si>
  <si>
    <t>提供查询、计算、汇总等服务</t>
  </si>
  <si>
    <t>提供查询、计算、汇总等服务，为税务部门征收水资源税提供依据</t>
  </si>
  <si>
    <t>饮用水水质安全保障</t>
  </si>
  <si>
    <t>提供饮用水源水质在线监测，及时预警预报，确保巴城饮用水源安全质量保障</t>
  </si>
  <si>
    <t>水质≥Ⅲ类</t>
  </si>
  <si>
    <t>常年监测饮用水水源地水质指标</t>
  </si>
  <si>
    <t>服务对象满意 度</t>
  </si>
  <si>
    <t>□一次性　 ■经常性</t>
  </si>
  <si>
    <t>■法律法规  □市委市政府决定　 ■上级文件要求  ■市委市政府领导指示　  □其他</t>
  </si>
  <si>
    <t>年度资金总额：9万元</t>
  </si>
  <si>
    <t>　其中：财政拨款 9万元</t>
  </si>
  <si>
    <t xml:space="preserve">    延续项目以前年度预算安排： 9   万元</t>
  </si>
  <si>
    <t>中长期目标（2021年－2023年）</t>
  </si>
  <si>
    <t>编制超标准洪水应急预案，组织实施超标准洪水应急演练；汛期24小时值班，开展水旱灾害防御，提高防汛减灾能力。</t>
  </si>
  <si>
    <t>防汛知识宣传轮次/资料份数</t>
  </si>
  <si>
    <t>3次/30000份</t>
  </si>
  <si>
    <t>防汛和超标准洪水预案编制</t>
  </si>
  <si>
    <t>1次</t>
  </si>
  <si>
    <t>防汛和超标准洪水应急抢险演练轮次/人数</t>
  </si>
  <si>
    <t>每1次/500人</t>
  </si>
  <si>
    <t>防汛值班</t>
  </si>
  <si>
    <t>汛期5-10月24小时值班</t>
  </si>
  <si>
    <t>至少1批防汛物资</t>
  </si>
  <si>
    <t>防汛责任人公示</t>
  </si>
  <si>
    <t>完成山洪灾害防治</t>
  </si>
  <si>
    <t>实现山洪灾害人员0伤亡</t>
  </si>
  <si>
    <t>完成防汛减灾指挥调度</t>
  </si>
  <si>
    <t>科学调度，努力降低洪涝灾害损失</t>
  </si>
  <si>
    <t>开展会商研判</t>
  </si>
  <si>
    <t>每月会商研判不少于4次</t>
  </si>
  <si>
    <t>开展防汛减灾预警</t>
  </si>
  <si>
    <t>不少于80万人次</t>
  </si>
  <si>
    <t>汛期值班</t>
  </si>
  <si>
    <t>5-10月</t>
  </si>
  <si>
    <t>防汛抗旱预案编制及责任人公示</t>
  </si>
  <si>
    <t>防汛值班费用</t>
  </si>
  <si>
    <t>5万元</t>
  </si>
  <si>
    <t>水旱灾害防御物资</t>
  </si>
  <si>
    <t>群众减灾避险意识提高率</t>
  </si>
  <si>
    <t>水旱灾害防御能力</t>
  </si>
  <si>
    <t>显著提高</t>
  </si>
  <si>
    <t>群众对防汛减灾工作满意度</t>
  </si>
  <si>
    <t>■法律法规 　□市委市政府决定　 ■上级文件要求　 ■市委市政府领导指示　  □其他</t>
  </si>
  <si>
    <t>年度资金总额：70 万元</t>
  </si>
  <si>
    <t>其中：财政拨款: 万元</t>
  </si>
  <si>
    <t>　其中：财政拨款 70万元</t>
  </si>
  <si>
    <t>　　　其他资金   万元</t>
  </si>
  <si>
    <t xml:space="preserve">    延续项目以前年度预算安排：70万元</t>
  </si>
  <si>
    <t>70万元</t>
  </si>
  <si>
    <t>总体    目标</t>
  </si>
  <si>
    <t>开展水旱灾害防御宣传培训，开展防汛抗旱指挥调度，提高防汛减灾能力。汛期24小时值班</t>
  </si>
  <si>
    <t>视频会商系统个数</t>
  </si>
  <si>
    <t>1个/省市县三级连接</t>
  </si>
  <si>
    <t>山洪监测预警系统站点数</t>
  </si>
  <si>
    <t>24个河道水位监控、193个自动雨量及40个水位监测预警站点。</t>
  </si>
  <si>
    <t>视频会商系统通话效果</t>
  </si>
  <si>
    <t>画面清晰，音质清楚，实时连接会商。</t>
  </si>
  <si>
    <t>山洪监测站点平台上线个数</t>
  </si>
  <si>
    <t>各县区193个雨量站、40个水位监测站点全上线</t>
  </si>
  <si>
    <t>视频会商系统巡检频次</t>
  </si>
  <si>
    <t>每周1次，会前调试；</t>
  </si>
  <si>
    <t xml:space="preserve">山洪监测预警系统巡检频次
</t>
  </si>
  <si>
    <t>汛前巡检1次，汛期常态化检查，实时处理故障</t>
  </si>
  <si>
    <t>视频会商系统运维经费</t>
  </si>
  <si>
    <t>14万</t>
  </si>
  <si>
    <t>网络租用费</t>
  </si>
  <si>
    <t>48万</t>
  </si>
  <si>
    <t>山洪监测预警系统运维经费</t>
  </si>
  <si>
    <t>8万</t>
  </si>
  <si>
    <t>确保人民群众生命财产安全</t>
  </si>
  <si>
    <t>指挥决策信息传递速度</t>
  </si>
  <si>
    <t>极大提高</t>
  </si>
  <si>
    <t>山洪灾害避险能力</t>
  </si>
  <si>
    <t>群众对防汛工作满意度</t>
  </si>
  <si>
    <t>实施单位及责任人</t>
  </si>
  <si>
    <t>■法律法规 　■市委市政府决定　 ■上级文件要求　 □市委市政府领导指示　  □其他</t>
  </si>
  <si>
    <t>年度资金总额：60万元</t>
  </si>
  <si>
    <t>　其中：财政拨款 60万元</t>
  </si>
  <si>
    <t xml:space="preserve">    延续项目以前年度预算安排：60万元</t>
  </si>
  <si>
    <t>60万元</t>
  </si>
  <si>
    <t xml:space="preserve"> 全市在水资源保护、水域岸线管理、水污染防治、水环境治理、水生态修复、小水电清理整改等方面取得明显成效，河流“四乱”现象全面遏制，超标排污、水污染等突出问题得到彻底整治；跨流域河流水生态保护机制全面建立，河流管理与保护责任全面落实，上下游、左右岸联防联控机制有效运行，水清、岸绿、河畅、景美的“巴山水景观”全面形成。</t>
  </si>
  <si>
    <t>市级河长巡河</t>
  </si>
  <si>
    <t>264次/22人</t>
  </si>
  <si>
    <t>流域面积50km2—1000km2岸线利用与保护规划编制</t>
  </si>
  <si>
    <t>完成79条2282公里河流岸线利用与保护规划编制</t>
  </si>
  <si>
    <t>开展1条河流河流健康评价</t>
  </si>
  <si>
    <t>完成1条河流健康评价工作</t>
  </si>
  <si>
    <t>组织宣传教育</t>
  </si>
  <si>
    <t>1.组织向公众进行宣传教育，1次/1.5万人</t>
  </si>
  <si>
    <t>河长制信息系统维护</t>
  </si>
  <si>
    <t>每年1次</t>
  </si>
  <si>
    <t>河长制微信公众号维护更新</t>
  </si>
  <si>
    <t>每周1次</t>
  </si>
  <si>
    <t>市级河长公示牌维护</t>
  </si>
  <si>
    <t>每年不少于2次</t>
  </si>
  <si>
    <t>总河长办公室协调会议、日常巡查督查、常态“清四乱”等工作经费</t>
  </si>
  <si>
    <t>12万元/年</t>
  </si>
  <si>
    <t>微信公众号营运费</t>
  </si>
  <si>
    <t>6万元/年</t>
  </si>
  <si>
    <t>河长制信息化平台云服务器租赁和维护费</t>
  </si>
  <si>
    <t>8万元/年</t>
  </si>
  <si>
    <t>市级河长巡河督察工作经费</t>
  </si>
  <si>
    <t>市级河长公示牌更换维护费</t>
  </si>
  <si>
    <t>2万元/年</t>
  </si>
  <si>
    <t>开展河长制“七进”活动</t>
  </si>
  <si>
    <t>5万元/年</t>
  </si>
  <si>
    <t>河流健康评价</t>
  </si>
  <si>
    <t>4万元/年</t>
  </si>
  <si>
    <t>编制一河一档</t>
  </si>
  <si>
    <t>河流岸线规划编制工作经费</t>
  </si>
  <si>
    <t>10万元/年</t>
  </si>
  <si>
    <t>效益指标</t>
  </si>
  <si>
    <t>河段长履职意识提高</t>
  </si>
  <si>
    <t>各级河段长巡河护河、解决河湖重大问题主动意识提高</t>
  </si>
  <si>
    <t>大众保护河湖意识提高</t>
  </si>
  <si>
    <t>社会和群众河湖保护意识提高</t>
  </si>
  <si>
    <t>水环境</t>
  </si>
  <si>
    <t>水环境明显改善</t>
  </si>
  <si>
    <t>□新增项目　　■延续项目</t>
  </si>
  <si>
    <t>□一次性　■经常性</t>
  </si>
  <si>
    <t>■法律法规 　□市委市政府决定　 ■上级文件要求　 □市委市政府领导指示　 □其他</t>
  </si>
  <si>
    <t>年度资金总额： 50万元</t>
  </si>
  <si>
    <t>年度资金中：政府采购    万元（政府购买服务  万元）</t>
  </si>
  <si>
    <t>　　其中：财政拨款 万元</t>
  </si>
  <si>
    <t>　其中：财政拨款 50万元</t>
  </si>
  <si>
    <t>50万元</t>
  </si>
  <si>
    <t xml:space="preserve"> 加强黄石盘、红鱼洞、江家口、青峪口等4座大型水库，湾潭河、二郞庙、天星桥、化成等4座中型水库，毛沽河、仓库湾等3座小型水库，巴州区曾口镇、通江县厥溪沟等4条中小河流治理的质量安全监督检查、质量检测，专项稽察等确保质量合格，安全可靠。</t>
  </si>
  <si>
    <t>大.中.小型型水库监管</t>
  </si>
  <si>
    <t>大型4座、中型4座、小型3座</t>
  </si>
  <si>
    <t>中小河流治理</t>
  </si>
  <si>
    <t>4条</t>
  </si>
  <si>
    <t>工程质量</t>
  </si>
  <si>
    <t>合格</t>
  </si>
  <si>
    <t>工程安全</t>
  </si>
  <si>
    <t>可靠</t>
  </si>
  <si>
    <t>在建水利项目进行质量安全巡查</t>
  </si>
  <si>
    <t>大型水库每月1次、中型水库每季度1次、小型水库及中小河流治理每年3次。</t>
  </si>
  <si>
    <t>质量安全督查费、质量检测费</t>
  </si>
  <si>
    <t>30万元</t>
  </si>
  <si>
    <t>质量安全培训费、购买监测设备、专项稽察费用等</t>
  </si>
  <si>
    <t>新增蓄水能力、保护场镇</t>
  </si>
  <si>
    <t>1.3亿立方米、10处</t>
  </si>
  <si>
    <t>水利工程运行</t>
  </si>
  <si>
    <t>安全</t>
  </si>
  <si>
    <t>群众对水利工程质量安全满意度</t>
  </si>
  <si>
    <t>≥95%</t>
  </si>
  <si>
    <t>巴中市柳津湖运行保护中心                       冉琨全</t>
  </si>
  <si>
    <r>
      <rPr>
        <sz val="10"/>
        <color indexed="8"/>
        <rFont val="宋体"/>
        <family val="0"/>
      </rPr>
      <t xml:space="preserve">□新增项目   </t>
    </r>
    <r>
      <rPr>
        <sz val="10"/>
        <color indexed="8"/>
        <rFont val="宋体"/>
        <family val="0"/>
      </rPr>
      <t>█</t>
    </r>
    <r>
      <rPr>
        <sz val="10"/>
        <color indexed="8"/>
        <rFont val="宋体"/>
        <family val="0"/>
      </rPr>
      <t>延续项目</t>
    </r>
  </si>
  <si>
    <r>
      <rPr>
        <sz val="10"/>
        <color indexed="8"/>
        <rFont val="宋体"/>
        <family val="0"/>
      </rPr>
      <t>□一次性　　</t>
    </r>
    <r>
      <rPr>
        <sz val="10"/>
        <color indexed="8"/>
        <rFont val="宋体"/>
        <family val="0"/>
      </rPr>
      <t>█</t>
    </r>
    <r>
      <rPr>
        <sz val="10"/>
        <color indexed="8"/>
        <rFont val="宋体"/>
        <family val="0"/>
      </rPr>
      <t>经常性</t>
    </r>
  </si>
  <si>
    <t>□法律法规 　█市委市政府决定　 □上级文件要求　 □市委市政府领导指示　  □其他</t>
  </si>
  <si>
    <t>年度资金总额： 300万元</t>
  </si>
  <si>
    <t>年度资金中：政府采购 150万元</t>
  </si>
  <si>
    <t>　其中：财政拨款 300万元</t>
  </si>
  <si>
    <t xml:space="preserve">    延续项目以前年度预算安排： 338万元</t>
  </si>
  <si>
    <t>300万元</t>
  </si>
  <si>
    <t xml:space="preserve"> 确保水利工程安全运行、巴河水清岸洁景美</t>
  </si>
  <si>
    <t xml:space="preserve">                                                产   出                              指   标</t>
  </si>
  <si>
    <t>河道堤防、绿化</t>
  </si>
  <si>
    <t xml:space="preserve">23公里河堤马道、16万平方米生态护坡、2.4平方公里河面  </t>
  </si>
  <si>
    <t>闸坝</t>
  </si>
  <si>
    <t>2座，李家湾大型水闸，大佛寺拦河坝</t>
  </si>
  <si>
    <t>保证闸坝、堤防等水利工程安全运行</t>
  </si>
  <si>
    <t>保证水利工程安全运行，防洪度汛安全</t>
  </si>
  <si>
    <t>保证城区河道景观效果</t>
  </si>
  <si>
    <t>草盛花香、四季树木葱郁，景色宜人</t>
  </si>
  <si>
    <t>水利工程安全运行</t>
  </si>
  <si>
    <t>全年常态化确保安全运行</t>
  </si>
  <si>
    <t>河道绿化景观维护及岸坡水面保洁。</t>
  </si>
  <si>
    <t>全年常态化保持</t>
  </si>
  <si>
    <t>河道保洁社会购买服务</t>
  </si>
  <si>
    <t>148万/年</t>
  </si>
  <si>
    <t>水利工程水毁修复</t>
  </si>
  <si>
    <t>12万/年</t>
  </si>
  <si>
    <t>闸坝运行管理</t>
  </si>
  <si>
    <t>52万/年</t>
  </si>
  <si>
    <t>堤防维修、绿化管护</t>
  </si>
  <si>
    <t>40万/年</t>
  </si>
  <si>
    <t>辅助岗位人员经费</t>
  </si>
  <si>
    <t>防汛应急费</t>
  </si>
  <si>
    <t>8万/年</t>
  </si>
  <si>
    <t>保证防汛水利工程安全运行及主城区安全度汛</t>
  </si>
  <si>
    <t>河道环境建设</t>
  </si>
  <si>
    <t>国家级水利风景区建设再上新台阶，给市民提供优美的河道环境</t>
  </si>
  <si>
    <t>绿化景观环境</t>
  </si>
  <si>
    <t>维护巴河沿岸花草树木，确保生态环境优美</t>
  </si>
  <si>
    <t>河道水环境</t>
  </si>
  <si>
    <t>维护河道水生态及观赏效果</t>
  </si>
  <si>
    <t>国家级水利风景区建设要求</t>
  </si>
  <si>
    <t>长期满足市民对巴河水景需要</t>
  </si>
  <si>
    <r>
      <t>巴中市</t>
    </r>
    <r>
      <rPr>
        <b/>
        <sz val="16"/>
        <color indexed="8"/>
        <rFont val="Times New Roman"/>
        <family val="0"/>
      </rPr>
      <t>2021</t>
    </r>
    <r>
      <rPr>
        <b/>
        <sz val="16"/>
        <color indexed="8"/>
        <rFont val="方正小标宋简体"/>
        <family val="4"/>
      </rPr>
      <t>年市级部门预算项目支出绩效目标批复表</t>
    </r>
  </si>
  <si>
    <r>
      <rPr>
        <sz val="10"/>
        <color indexed="8"/>
        <rFont val="宋体"/>
        <family val="0"/>
      </rPr>
      <t>■</t>
    </r>
    <r>
      <rPr>
        <sz val="10"/>
        <color indexed="8"/>
        <rFont val="宋体"/>
        <family val="0"/>
      </rPr>
      <t xml:space="preserve">新增项目   </t>
    </r>
    <r>
      <rPr>
        <sz val="10"/>
        <color indexed="8"/>
        <rFont val="宋体"/>
        <family val="0"/>
      </rPr>
      <t>□</t>
    </r>
    <r>
      <rPr>
        <sz val="10"/>
        <color indexed="8"/>
        <rFont val="宋体"/>
        <family val="0"/>
      </rPr>
      <t>延续项目</t>
    </r>
  </si>
  <si>
    <t>□法律法规 　□市委市政府决定　 ■上级文件要求　□市委市政府领导指示　 ■其他</t>
  </si>
  <si>
    <t>年度资金总额：10万元</t>
  </si>
  <si>
    <t>　　其中：财政拨款   万元</t>
  </si>
  <si>
    <t xml:space="preserve">    延续项目以前年度预算安排： 万元</t>
  </si>
  <si>
    <t>督导移民后扶项目实施，完成移民后扶基金绩效评价、政策实施情况监测评估，动态管理移民后扶信息系统，及时核定申报移民后扶人口，审批县区移民后扶规划</t>
  </si>
  <si>
    <t>监督检查、绩效评价、监测评估及维稳</t>
  </si>
  <si>
    <t>≥5次</t>
  </si>
  <si>
    <t>移民后扶“一卡通”和信息系统管理</t>
  </si>
  <si>
    <t>完成后扶人口26902人在系统中的动态管理；录入全市后扶项目</t>
  </si>
  <si>
    <t>组织技术咨询机构审核红鱼洞水库后扶规划</t>
  </si>
  <si>
    <t>≥1家</t>
  </si>
  <si>
    <t>政策兑现符合规范，保持移民稳定</t>
  </si>
  <si>
    <t>信息系统管理</t>
  </si>
  <si>
    <t>符合要求</t>
  </si>
  <si>
    <t>审核后扶规划</t>
  </si>
  <si>
    <t>科学合理，符合政策实际</t>
  </si>
  <si>
    <t>资金下达至实施全过程</t>
  </si>
  <si>
    <t>长期</t>
  </si>
  <si>
    <t>县区申报后及时组织审核</t>
  </si>
  <si>
    <t>系统管理</t>
  </si>
  <si>
    <t>审核县区移民后扶规划</t>
  </si>
  <si>
    <t>促进移民增收</t>
  </si>
  <si>
    <t>预计15000人享受直补600元每人每年，规划产业促进增收</t>
  </si>
  <si>
    <t>建设美丽移民村</t>
  </si>
  <si>
    <t>后扶项目如期完成，达到实效</t>
  </si>
  <si>
    <t>后扶移民满意度</t>
  </si>
  <si>
    <t>■新增项目   □延续项目</t>
  </si>
  <si>
    <t>■法律法规 　□市委市政府决定　 ■上级文件要求　 □市委市政府领导指示　  □其他</t>
  </si>
  <si>
    <t>年度资金总额：  5万元</t>
  </si>
  <si>
    <t>其中：财政拨款  5万元</t>
  </si>
  <si>
    <t xml:space="preserve">    延续项目以前年度预算安排：  万元</t>
  </si>
  <si>
    <t>加强农村饮水安全工程运行管理监督，提升农村饮水安全保障能力</t>
  </si>
  <si>
    <t>开展农村安全饮水监督检查</t>
  </si>
  <si>
    <t>≥1937处百人以上集中供水工程</t>
  </si>
  <si>
    <t>开展农村饮水安全工程运行管理人员培训</t>
  </si>
  <si>
    <t>2次</t>
  </si>
  <si>
    <t>及时受理农村饮水安全相关问题</t>
  </si>
  <si>
    <t>农村供水人口190.6万</t>
  </si>
  <si>
    <t>巩固提升农村饮水安全保障能力</t>
  </si>
  <si>
    <t>全市农村自来水普及率达93.63%</t>
  </si>
  <si>
    <t>完成时限</t>
  </si>
  <si>
    <t>2022年12月31日前</t>
  </si>
  <si>
    <t>农村饮水安全工程监督检查</t>
  </si>
  <si>
    <t>农村饮水安全突发问题处置</t>
  </si>
  <si>
    <t>乡村振兴年度实绩考核</t>
  </si>
  <si>
    <t>对全市200名乡镇水利员和36处万人以上工程管理人员进行农村饮水安全技术指导能力提升培训</t>
  </si>
  <si>
    <t>切实保障全市农村居民饮水安全</t>
  </si>
  <si>
    <t>提升农村供水保证率和用水方便程度</t>
  </si>
  <si>
    <t>■法律法规 　■市委市政府决定　 ■上级文件要求　□市委市政府领导指示　  □其他</t>
  </si>
  <si>
    <t>　其中：财政拨款20万元</t>
  </si>
  <si>
    <t>16个重大水利工程按照省委省政府、市委市政府确定的目标任务，按期规范有序推进项目前期工作和工程建设。</t>
  </si>
  <si>
    <t>大型水库前期工作</t>
  </si>
  <si>
    <t>8座</t>
  </si>
  <si>
    <t>中型水库前期工作</t>
  </si>
  <si>
    <t>进度</t>
  </si>
  <si>
    <t>按省委省政府、市委市政府确定的时间节点完成</t>
  </si>
  <si>
    <t>招投标</t>
  </si>
  <si>
    <t>规范</t>
  </si>
  <si>
    <t>生产安全</t>
  </si>
  <si>
    <t>完成时间</t>
  </si>
  <si>
    <t>参加大中型水库可研、初设审查</t>
  </si>
  <si>
    <t>督查项目进展</t>
  </si>
  <si>
    <t>检查质量、安全、招投标等</t>
  </si>
  <si>
    <t>督查考核目标任务完成</t>
  </si>
  <si>
    <t>保护人民生命财产安全</t>
  </si>
  <si>
    <t>保护生态环境</t>
  </si>
  <si>
    <t>促进生态文明可持续发展</t>
  </si>
  <si>
    <t>服务对象 满 意 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</si>
</sst>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quot;￥&quot;* \-#,##0;&quot;￥&quot;* _-&quot;-&quot;;@"/>
    <numFmt numFmtId="179" formatCode="&quot;￥&quot;* _-#,##0.00;&quot;￥&quot;* \-#,##0.00;&quot;￥&quot;* _-&quot;-&quot;??;@"/>
    <numFmt numFmtId="180" formatCode="#,##0.0000"/>
  </numFmts>
  <fonts count="85">
    <font>
      <sz val="9"/>
      <name val="宋体"/>
      <family val="0"/>
    </font>
    <font>
      <sz val="11"/>
      <name val="宋体"/>
      <family val="0"/>
    </font>
    <font>
      <b/>
      <sz val="16"/>
      <color indexed="8"/>
      <name val="方正小标宋简体"/>
      <family val="4"/>
    </font>
    <font>
      <sz val="10"/>
      <color indexed="8"/>
      <name val="宋体"/>
      <family val="0"/>
    </font>
    <font>
      <b/>
      <sz val="10"/>
      <color indexed="8"/>
      <name val="宋体"/>
      <family val="0"/>
    </font>
    <font>
      <sz val="18"/>
      <name val="方正小标宋_GBK"/>
      <family val="0"/>
    </font>
    <font>
      <b/>
      <sz val="18"/>
      <color indexed="8"/>
      <name val="方正小标宋_GBK"/>
      <family val="0"/>
    </font>
    <font>
      <sz val="10"/>
      <color indexed="8"/>
      <name val="仿宋_GB2312"/>
      <family val="3"/>
    </font>
    <font>
      <sz val="8"/>
      <color indexed="8"/>
      <name val="宋体"/>
      <family val="0"/>
    </font>
    <font>
      <sz val="8"/>
      <color indexed="8"/>
      <name val="仿宋"/>
      <family val="3"/>
    </font>
    <font>
      <sz val="9"/>
      <color indexed="8"/>
      <name val="宋体"/>
      <family val="0"/>
    </font>
    <font>
      <sz val="10"/>
      <name val="宋体"/>
      <family val="0"/>
    </font>
    <font>
      <sz val="6"/>
      <color indexed="8"/>
      <name val="宋体"/>
      <family val="0"/>
    </font>
    <font>
      <b/>
      <sz val="9"/>
      <color indexed="8"/>
      <name val="宋体"/>
      <family val="0"/>
    </font>
    <font>
      <sz val="6"/>
      <name val="宋体"/>
      <family val="0"/>
    </font>
    <font>
      <sz val="8"/>
      <name val="宋体"/>
      <family val="0"/>
    </font>
    <font>
      <b/>
      <sz val="22"/>
      <name val="宋体"/>
      <family val="0"/>
    </font>
    <font>
      <b/>
      <sz val="9"/>
      <name val="宋体"/>
      <family val="0"/>
    </font>
    <font>
      <b/>
      <sz val="14"/>
      <name val="宋体"/>
      <family val="0"/>
    </font>
    <font>
      <b/>
      <sz val="15"/>
      <name val="楷体_GB2312"/>
      <family val="0"/>
    </font>
    <font>
      <b/>
      <sz val="16"/>
      <name val="宋体"/>
      <family val="0"/>
    </font>
    <font>
      <b/>
      <sz val="18"/>
      <name val="黑体"/>
      <family val="0"/>
    </font>
    <font>
      <sz val="12"/>
      <color indexed="8"/>
      <name val="宋体"/>
      <family val="0"/>
    </font>
    <font>
      <b/>
      <sz val="18"/>
      <name val="宋体"/>
      <family val="0"/>
    </font>
    <font>
      <sz val="10"/>
      <name val="Arial"/>
      <family val="0"/>
    </font>
    <font>
      <b/>
      <sz val="42"/>
      <name val="宋体"/>
      <family val="0"/>
    </font>
    <font>
      <b/>
      <sz val="26"/>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0"/>
      <name val="Arial"/>
      <family val="0"/>
    </font>
    <font>
      <b/>
      <sz val="11"/>
      <color indexed="8"/>
      <name val="宋体"/>
      <family val="0"/>
    </font>
    <font>
      <b/>
      <sz val="15"/>
      <color indexed="54"/>
      <name val="宋体"/>
      <family val="0"/>
    </font>
    <font>
      <i/>
      <sz val="11"/>
      <color indexed="23"/>
      <name val="宋体"/>
      <family val="0"/>
    </font>
    <font>
      <b/>
      <sz val="18"/>
      <color indexed="54"/>
      <name val="宋体"/>
      <family val="0"/>
    </font>
    <font>
      <b/>
      <sz val="13"/>
      <color indexed="54"/>
      <name val="宋体"/>
      <family val="0"/>
    </font>
    <font>
      <sz val="11"/>
      <color indexed="10"/>
      <name val="宋体"/>
      <family val="0"/>
    </font>
    <font>
      <u val="single"/>
      <sz val="11"/>
      <color indexed="12"/>
      <name val="宋体"/>
      <family val="0"/>
    </font>
    <font>
      <sz val="11"/>
      <color indexed="53"/>
      <name val="宋体"/>
      <family val="0"/>
    </font>
    <font>
      <b/>
      <sz val="11"/>
      <color indexed="53"/>
      <name val="宋体"/>
      <family val="0"/>
    </font>
    <font>
      <u val="single"/>
      <sz val="11"/>
      <color indexed="20"/>
      <name val="宋体"/>
      <family val="0"/>
    </font>
    <font>
      <sz val="11"/>
      <color indexed="62"/>
      <name val="宋体"/>
      <family val="0"/>
    </font>
    <font>
      <b/>
      <sz val="11"/>
      <color indexed="9"/>
      <name val="宋体"/>
      <family val="0"/>
    </font>
    <font>
      <b/>
      <sz val="11"/>
      <color indexed="63"/>
      <name val="宋体"/>
      <family val="0"/>
    </font>
    <font>
      <b/>
      <sz val="16"/>
      <color indexed="8"/>
      <name val="Times New Roman"/>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b/>
      <sz val="16"/>
      <color rgb="FF000000"/>
      <name val="方正小标宋简体"/>
      <family val="4"/>
    </font>
    <font>
      <b/>
      <sz val="18"/>
      <color rgb="FF000000"/>
      <name val="方正小标宋_GBK"/>
      <family val="0"/>
    </font>
    <font>
      <b/>
      <sz val="10"/>
      <color rgb="FF000000"/>
      <name val="宋体"/>
      <family val="0"/>
    </font>
    <font>
      <sz val="10"/>
      <color rgb="FF000000"/>
      <name val="宋体"/>
      <family val="0"/>
    </font>
    <font>
      <sz val="8"/>
      <color rgb="FF000000"/>
      <name val="宋体"/>
      <family val="0"/>
    </font>
    <font>
      <sz val="10"/>
      <color indexed="8"/>
      <name val="Calibri"/>
      <family val="0"/>
    </font>
    <font>
      <sz val="10"/>
      <color theme="1"/>
      <name val="Calibri"/>
      <family val="0"/>
    </font>
    <font>
      <sz val="10"/>
      <name val="Calibri"/>
      <family val="0"/>
    </font>
    <font>
      <sz val="6"/>
      <color indexed="8"/>
      <name val="Calibri"/>
      <family val="0"/>
    </font>
    <font>
      <sz val="6"/>
      <name val="Calibri"/>
      <family val="0"/>
    </font>
    <font>
      <sz val="8"/>
      <color indexed="8"/>
      <name val="Calibri"/>
      <family val="0"/>
    </font>
    <font>
      <sz val="8"/>
      <name val="Calibri"/>
      <family val="0"/>
    </font>
    <font>
      <sz val="10"/>
      <color rgb="FF000000"/>
      <name val="仿宋_GB2312"/>
      <family val="3"/>
    </font>
    <font>
      <sz val="10"/>
      <color rgb="FF000000"/>
      <name val="Calibri"/>
      <family val="0"/>
    </font>
    <font>
      <b/>
      <sz val="10"/>
      <color rgb="FF000000"/>
      <name val="Calibri"/>
      <family val="0"/>
    </font>
    <font>
      <sz val="10"/>
      <color theme="1"/>
      <name val="宋体"/>
      <family val="0"/>
    </font>
    <font>
      <sz val="8"/>
      <color rgb="FF000000"/>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s>
  <borders count="38">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
      <left/>
      <right/>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9"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9" fillId="7" borderId="0" applyNumberFormat="0" applyBorder="0" applyAlignment="0" applyProtection="0"/>
    <xf numFmtId="0" fontId="48" fillId="8" borderId="0" applyNumberFormat="0" applyBorder="0" applyAlignment="0" applyProtection="0"/>
    <xf numFmtId="0" fontId="50" fillId="0" borderId="1" applyNumberFormat="0" applyFill="0" applyAlignment="0" applyProtection="0"/>
    <xf numFmtId="0" fontId="51" fillId="0" borderId="0" applyNumberFormat="0" applyFill="0" applyBorder="0" applyAlignment="0" applyProtection="0"/>
    <xf numFmtId="0" fontId="52" fillId="0" borderId="2" applyNumberFormat="0" applyFill="0" applyAlignment="0" applyProtection="0"/>
    <xf numFmtId="176" fontId="33" fillId="0" borderId="0" applyFont="0" applyFill="0" applyBorder="0" applyAlignment="0" applyProtection="0"/>
    <xf numFmtId="9" fontId="33" fillId="0" borderId="0" applyFont="0" applyFill="0" applyBorder="0" applyAlignment="0" applyProtection="0"/>
    <xf numFmtId="0" fontId="53" fillId="0" borderId="3" applyNumberFormat="0" applyFill="0" applyAlignment="0" applyProtection="0"/>
    <xf numFmtId="177" fontId="33" fillId="0" borderId="0" applyFont="0" applyFill="0" applyBorder="0" applyAlignment="0" applyProtection="0"/>
    <xf numFmtId="0" fontId="49" fillId="9" borderId="0" applyNumberFormat="0" applyBorder="0" applyAlignment="0" applyProtection="0"/>
    <xf numFmtId="0" fontId="54" fillId="0" borderId="0" applyNumberFormat="0" applyFill="0" applyBorder="0" applyAlignment="0" applyProtection="0"/>
    <xf numFmtId="0" fontId="48" fillId="10" borderId="0" applyNumberFormat="0" applyBorder="0" applyAlignment="0" applyProtection="0"/>
    <xf numFmtId="0" fontId="49" fillId="11" borderId="0" applyNumberFormat="0" applyBorder="0" applyAlignment="0" applyProtection="0"/>
    <xf numFmtId="0" fontId="55" fillId="0" borderId="3" applyNumberFormat="0" applyFill="0" applyAlignment="0" applyProtection="0"/>
    <xf numFmtId="0" fontId="56" fillId="0" borderId="0" applyNumberFormat="0" applyFill="0" applyBorder="0" applyAlignment="0" applyProtection="0"/>
    <xf numFmtId="0" fontId="48" fillId="12" borderId="0" applyNumberFormat="0" applyBorder="0" applyAlignment="0" applyProtection="0"/>
    <xf numFmtId="178" fontId="33" fillId="0" borderId="0" applyFont="0" applyFill="0" applyBorder="0" applyAlignment="0" applyProtection="0"/>
    <xf numFmtId="0" fontId="48" fillId="13" borderId="0" applyNumberFormat="0" applyBorder="0" applyAlignment="0" applyProtection="0"/>
    <xf numFmtId="0" fontId="57" fillId="14" borderId="4" applyNumberFormat="0" applyAlignment="0" applyProtection="0"/>
    <xf numFmtId="0" fontId="58" fillId="0" borderId="0" applyNumberFormat="0" applyFill="0" applyBorder="0" applyAlignment="0" applyProtection="0"/>
    <xf numFmtId="179" fontId="33" fillId="0" borderId="0" applyFont="0" applyFill="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9" fillId="17" borderId="0" applyNumberFormat="0" applyBorder="0" applyAlignment="0" applyProtection="0"/>
    <xf numFmtId="0" fontId="59" fillId="18" borderId="4" applyNumberFormat="0" applyAlignment="0" applyProtection="0"/>
    <xf numFmtId="0" fontId="60" fillId="14" borderId="5" applyNumberFormat="0" applyAlignment="0" applyProtection="0"/>
    <xf numFmtId="0" fontId="61" fillId="19" borderId="6" applyNumberFormat="0" applyAlignment="0" applyProtection="0"/>
    <xf numFmtId="0" fontId="62" fillId="0" borderId="7" applyNumberFormat="0" applyFill="0" applyAlignment="0" applyProtection="0"/>
    <xf numFmtId="0" fontId="49" fillId="20" borderId="0" applyNumberFormat="0" applyBorder="0" applyAlignment="0" applyProtection="0"/>
    <xf numFmtId="0" fontId="49" fillId="21" borderId="0" applyNumberFormat="0" applyBorder="0" applyAlignment="0" applyProtection="0"/>
    <xf numFmtId="0" fontId="63" fillId="22" borderId="8" applyNumberFormat="0" applyFont="0" applyAlignment="0" applyProtection="0"/>
    <xf numFmtId="0" fontId="64" fillId="0" borderId="0" applyNumberFormat="0" applyFill="0" applyBorder="0" applyAlignment="0" applyProtection="0"/>
    <xf numFmtId="0" fontId="65" fillId="23" borderId="0" applyNumberFormat="0" applyBorder="0" applyAlignment="0" applyProtection="0"/>
    <xf numFmtId="0" fontId="50" fillId="0" borderId="0" applyNumberFormat="0" applyFill="0" applyBorder="0" applyAlignment="0" applyProtection="0"/>
    <xf numFmtId="0" fontId="49" fillId="24" borderId="0" applyNumberFormat="0" applyBorder="0" applyAlignment="0" applyProtection="0"/>
    <xf numFmtId="0" fontId="66" fillId="25" borderId="0" applyNumberFormat="0" applyBorder="0" applyAlignment="0" applyProtection="0"/>
    <xf numFmtId="0" fontId="48" fillId="26" borderId="0" applyNumberFormat="0" applyBorder="0" applyAlignment="0" applyProtection="0"/>
    <xf numFmtId="0" fontId="67" fillId="27" borderId="0" applyNumberFormat="0" applyBorder="0" applyAlignment="0" applyProtection="0"/>
    <xf numFmtId="0" fontId="49"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8" fillId="31" borderId="0" applyNumberFormat="0" applyBorder="0" applyAlignment="0" applyProtection="0"/>
    <xf numFmtId="0" fontId="49" fillId="32" borderId="0" applyNumberFormat="0" applyBorder="0" applyAlignment="0" applyProtection="0"/>
  </cellStyleXfs>
  <cellXfs count="442">
    <xf numFmtId="0" fontId="0" fillId="0" borderId="0" xfId="0" applyAlignment="1">
      <alignment/>
    </xf>
    <xf numFmtId="0" fontId="68"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textRotation="255"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0" xfId="0" applyFont="1" applyFill="1" applyAlignment="1">
      <alignment horizontal="center" vertical="center" textRotation="255"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70" fillId="0" borderId="9" xfId="0" applyFont="1" applyFill="1" applyBorder="1" applyAlignment="1">
      <alignment horizontal="center" vertical="center" wrapText="1"/>
    </xf>
    <xf numFmtId="0" fontId="71" fillId="0" borderId="9" xfId="0" applyFont="1" applyFill="1" applyBorder="1" applyAlignment="1">
      <alignment horizontal="center" vertical="center" wrapText="1"/>
    </xf>
    <xf numFmtId="0" fontId="70" fillId="0" borderId="9" xfId="0" applyFont="1" applyFill="1" applyBorder="1" applyAlignment="1">
      <alignment horizontal="left" vertical="center" wrapText="1"/>
    </xf>
    <xf numFmtId="0" fontId="71" fillId="0" borderId="9" xfId="0" applyFont="1" applyFill="1" applyBorder="1" applyAlignment="1">
      <alignment horizontal="left" vertical="center" wrapText="1"/>
    </xf>
    <xf numFmtId="0" fontId="70" fillId="0" borderId="10"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70" fillId="0" borderId="9" xfId="0" applyFont="1" applyFill="1" applyBorder="1" applyAlignment="1">
      <alignment horizontal="center" vertical="center" textRotation="255" wrapText="1"/>
    </xf>
    <xf numFmtId="0" fontId="71" fillId="0" borderId="10"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71" fillId="0" borderId="13"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1"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21" xfId="0" applyFont="1" applyFill="1" applyBorder="1" applyAlignment="1">
      <alignment horizontal="left" vertical="center" wrapText="1"/>
    </xf>
    <xf numFmtId="9" fontId="3" fillId="0" borderId="9" xfId="0" applyNumberFormat="1" applyFont="1" applyFill="1" applyBorder="1" applyAlignment="1">
      <alignment horizontal="left" vertical="center" wrapText="1"/>
    </xf>
    <xf numFmtId="9" fontId="3" fillId="0" borderId="9"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readingOrder="1"/>
    </xf>
    <xf numFmtId="0" fontId="7" fillId="0" borderId="20" xfId="0" applyFont="1" applyFill="1" applyBorder="1" applyAlignment="1">
      <alignment horizontal="center" vertical="center" wrapText="1" readingOrder="1"/>
    </xf>
    <xf numFmtId="9" fontId="3" fillId="0" borderId="0" xfId="0" applyNumberFormat="1" applyFont="1" applyFill="1" applyAlignment="1">
      <alignment horizontal="center" vertical="center" wrapText="1"/>
    </xf>
    <xf numFmtId="0" fontId="71" fillId="0" borderId="19" xfId="0" applyFont="1" applyFill="1" applyBorder="1" applyAlignment="1">
      <alignment horizontal="left" vertical="center" wrapText="1"/>
    </xf>
    <xf numFmtId="0" fontId="71" fillId="0" borderId="21" xfId="0" applyFont="1" applyFill="1" applyBorder="1" applyAlignment="1">
      <alignment horizontal="left" vertical="center" wrapText="1"/>
    </xf>
    <xf numFmtId="0" fontId="71" fillId="0" borderId="19" xfId="0" applyFont="1" applyFill="1" applyBorder="1" applyAlignment="1">
      <alignment horizontal="center" vertical="center" wrapText="1"/>
    </xf>
    <xf numFmtId="0" fontId="71" fillId="0" borderId="20" xfId="0" applyFont="1" applyFill="1" applyBorder="1" applyAlignment="1">
      <alignment horizontal="center" vertical="center" wrapText="1"/>
    </xf>
    <xf numFmtId="0" fontId="72" fillId="0" borderId="19"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0" fillId="0" borderId="22"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0" fillId="0" borderId="17" xfId="0" applyFont="1" applyFill="1" applyBorder="1" applyAlignment="1">
      <alignment horizontal="center" vertical="center" wrapText="1"/>
    </xf>
    <xf numFmtId="0" fontId="70" fillId="0" borderId="23" xfId="0" applyFont="1" applyFill="1" applyBorder="1" applyAlignment="1">
      <alignment horizontal="center" vertical="center" wrapText="1"/>
    </xf>
    <xf numFmtId="0" fontId="70" fillId="0" borderId="18" xfId="0" applyFont="1" applyFill="1" applyBorder="1" applyAlignment="1">
      <alignment horizontal="center" vertical="center" wrapText="1"/>
    </xf>
    <xf numFmtId="0" fontId="71" fillId="0" borderId="22" xfId="0" applyFont="1" applyFill="1" applyBorder="1" applyAlignment="1">
      <alignment horizontal="center" vertical="center" wrapText="1"/>
    </xf>
    <xf numFmtId="0" fontId="71" fillId="0" borderId="23"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73" fillId="0" borderId="9" xfId="0" applyFont="1" applyFill="1" applyBorder="1" applyAlignment="1">
      <alignment horizontal="left" vertical="center" wrapText="1"/>
    </xf>
    <xf numFmtId="0" fontId="73" fillId="0" borderId="19" xfId="0" applyFont="1" applyFill="1" applyBorder="1" applyAlignment="1">
      <alignment horizontal="left" vertical="center" wrapText="1"/>
    </xf>
    <xf numFmtId="0" fontId="73" fillId="0" borderId="21" xfId="0" applyFont="1" applyFill="1" applyBorder="1" applyAlignment="1">
      <alignment horizontal="left" vertical="center" wrapText="1"/>
    </xf>
    <xf numFmtId="9" fontId="73" fillId="0" borderId="9" xfId="0" applyNumberFormat="1" applyFont="1" applyFill="1" applyBorder="1" applyAlignment="1">
      <alignment horizontal="left" vertical="center" wrapText="1"/>
    </xf>
    <xf numFmtId="0" fontId="73" fillId="0" borderId="9" xfId="0" applyFont="1" applyFill="1" applyBorder="1" applyAlignment="1">
      <alignment horizontal="left" vertical="center" wrapText="1" readingOrder="1"/>
    </xf>
    <xf numFmtId="0" fontId="73" fillId="0" borderId="0" xfId="0" applyFont="1" applyFill="1" applyAlignment="1">
      <alignment horizontal="left" vertical="center" wrapText="1"/>
    </xf>
    <xf numFmtId="9" fontId="73" fillId="0" borderId="0" xfId="0" applyNumberFormat="1" applyFont="1" applyFill="1" applyAlignment="1">
      <alignment horizontal="left"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2" fillId="0" borderId="9" xfId="0" applyFont="1" applyFill="1" applyBorder="1" applyAlignment="1">
      <alignment horizontal="left" vertical="center" wrapText="1"/>
    </xf>
    <xf numFmtId="0" fontId="72" fillId="0" borderId="19" xfId="0" applyFont="1" applyFill="1" applyBorder="1" applyAlignment="1">
      <alignment horizontal="left" vertical="center" wrapText="1"/>
    </xf>
    <xf numFmtId="0" fontId="72" fillId="0" borderId="21" xfId="0" applyFont="1" applyFill="1" applyBorder="1" applyAlignment="1">
      <alignment horizontal="left" vertical="center" wrapText="1"/>
    </xf>
    <xf numFmtId="0" fontId="71" fillId="0" borderId="15" xfId="0" applyFont="1" applyFill="1" applyBorder="1" applyAlignment="1">
      <alignment horizontal="center" vertical="center" wrapText="1"/>
    </xf>
    <xf numFmtId="0" fontId="71" fillId="0" borderId="0" xfId="0" applyFont="1" applyFill="1" applyAlignment="1">
      <alignment horizontal="left" vertical="center" wrapText="1"/>
    </xf>
    <xf numFmtId="0" fontId="74" fillId="0" borderId="0" xfId="0" applyFont="1" applyFill="1" applyBorder="1" applyAlignment="1">
      <alignment vertical="center"/>
    </xf>
    <xf numFmtId="9" fontId="71" fillId="0" borderId="9"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0" xfId="0" applyFont="1" applyFill="1" applyAlignment="1">
      <alignment horizontal="left" vertical="center" wrapText="1"/>
    </xf>
    <xf numFmtId="0" fontId="71" fillId="0" borderId="0"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0" xfId="0" applyFont="1" applyFill="1" applyAlignment="1">
      <alignment horizontal="center" vertical="center" wrapText="1"/>
    </xf>
    <xf numFmtId="9" fontId="72" fillId="0" borderId="9"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0" fontId="9" fillId="0" borderId="9" xfId="0" applyFont="1" applyFill="1" applyBorder="1" applyAlignment="1">
      <alignment horizontal="left" vertical="center" wrapText="1" readingOrder="1"/>
    </xf>
    <xf numFmtId="0" fontId="9" fillId="0" borderId="19" xfId="0" applyFont="1" applyFill="1" applyBorder="1" applyAlignment="1">
      <alignment horizontal="left" vertical="center" wrapText="1" readingOrder="1"/>
    </xf>
    <xf numFmtId="0" fontId="9" fillId="0" borderId="20" xfId="0" applyFont="1" applyFill="1" applyBorder="1" applyAlignment="1">
      <alignment horizontal="left" vertical="center" wrapText="1" readingOrder="1"/>
    </xf>
    <xf numFmtId="0" fontId="9" fillId="0" borderId="21" xfId="0" applyFont="1" applyFill="1" applyBorder="1" applyAlignment="1">
      <alignment horizontal="left" vertical="center" wrapText="1" readingOrder="1"/>
    </xf>
    <xf numFmtId="0" fontId="10" fillId="0" borderId="1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0" xfId="0" applyFont="1" applyFill="1" applyAlignment="1">
      <alignment horizontal="center" vertical="center" wrapText="1"/>
    </xf>
    <xf numFmtId="0" fontId="74" fillId="0" borderId="0" xfId="0" applyFont="1" applyFill="1" applyAlignment="1">
      <alignment vertical="center"/>
    </xf>
    <xf numFmtId="0" fontId="73" fillId="0" borderId="9"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3" fillId="0" borderId="15" xfId="0" applyFont="1" applyFill="1" applyBorder="1" applyAlignment="1">
      <alignment horizontal="center" vertical="center" wrapText="1"/>
    </xf>
    <xf numFmtId="0" fontId="73" fillId="0" borderId="16" xfId="0" applyFont="1" applyFill="1" applyBorder="1" applyAlignment="1">
      <alignment horizontal="center" vertical="center" wrapText="1"/>
    </xf>
    <xf numFmtId="0" fontId="8" fillId="0" borderId="19" xfId="0" applyFont="1" applyFill="1" applyBorder="1" applyAlignment="1">
      <alignment horizontal="left" vertical="center" wrapText="1" readingOrder="1"/>
    </xf>
    <xf numFmtId="0" fontId="8" fillId="0" borderId="20" xfId="0" applyFont="1" applyFill="1" applyBorder="1" applyAlignment="1">
      <alignment horizontal="left" vertical="center" wrapText="1" readingOrder="1"/>
    </xf>
    <xf numFmtId="0" fontId="3" fillId="0" borderId="19" xfId="0" applyFont="1" applyFill="1" applyBorder="1" applyAlignment="1">
      <alignment horizontal="left" vertical="center" wrapText="1" readingOrder="1"/>
    </xf>
    <xf numFmtId="0" fontId="3" fillId="0" borderId="20" xfId="0" applyFont="1" applyFill="1" applyBorder="1" applyAlignment="1">
      <alignment horizontal="left" vertical="center" wrapText="1" readingOrder="1"/>
    </xf>
    <xf numFmtId="0" fontId="8" fillId="0" borderId="19" xfId="0" applyFont="1" applyFill="1" applyBorder="1" applyAlignment="1">
      <alignment horizontal="center" vertical="center" wrapText="1" readingOrder="1"/>
    </xf>
    <xf numFmtId="0" fontId="8" fillId="0" borderId="20" xfId="0" applyFont="1" applyFill="1" applyBorder="1" applyAlignment="1">
      <alignment horizontal="center" vertical="center" wrapText="1" readingOrder="1"/>
    </xf>
    <xf numFmtId="0" fontId="3" fillId="0" borderId="19" xfId="0" applyFont="1" applyFill="1" applyBorder="1" applyAlignment="1">
      <alignment horizontal="justify" vertical="center" wrapText="1" readingOrder="1"/>
    </xf>
    <xf numFmtId="0" fontId="3" fillId="0" borderId="20" xfId="0" applyFont="1" applyFill="1" applyBorder="1" applyAlignment="1">
      <alignment horizontal="justify" vertical="center" wrapText="1" readingOrder="1"/>
    </xf>
    <xf numFmtId="0" fontId="3" fillId="0" borderId="9" xfId="0" applyFont="1" applyFill="1" applyBorder="1" applyAlignment="1">
      <alignment horizontal="left" vertical="center" wrapText="1" readingOrder="1"/>
    </xf>
    <xf numFmtId="0" fontId="8" fillId="0" borderId="0" xfId="0" applyFont="1" applyFill="1" applyAlignment="1">
      <alignment horizontal="left" vertical="center" wrapText="1" readingOrder="1"/>
    </xf>
    <xf numFmtId="0" fontId="3" fillId="0" borderId="0" xfId="0" applyFont="1" applyFill="1" applyAlignment="1">
      <alignment horizontal="left" vertical="center" wrapText="1" readingOrder="1"/>
    </xf>
    <xf numFmtId="0" fontId="75" fillId="0" borderId="19" xfId="0" applyFont="1" applyFill="1" applyBorder="1" applyAlignment="1">
      <alignment horizontal="left" vertical="center" wrapText="1" readingOrder="1"/>
    </xf>
    <xf numFmtId="0" fontId="75" fillId="0" borderId="20" xfId="0" applyFont="1" applyFill="1" applyBorder="1" applyAlignment="1">
      <alignment horizontal="left" vertical="center" wrapText="1" readingOrder="1"/>
    </xf>
    <xf numFmtId="0" fontId="75" fillId="0" borderId="9" xfId="0" applyFont="1" applyFill="1" applyBorder="1" applyAlignment="1">
      <alignment horizontal="center" vertical="center" wrapText="1"/>
    </xf>
    <xf numFmtId="9" fontId="75" fillId="0" borderId="9" xfId="0" applyNumberFormat="1" applyFont="1" applyFill="1" applyBorder="1" applyAlignment="1">
      <alignment horizontal="left" vertical="center" wrapText="1" readingOrder="1"/>
    </xf>
    <xf numFmtId="0" fontId="75" fillId="0" borderId="9" xfId="0" applyFont="1" applyFill="1" applyBorder="1" applyAlignment="1">
      <alignment horizontal="left" vertical="center" wrapText="1" readingOrder="1"/>
    </xf>
    <xf numFmtId="0" fontId="75" fillId="0" borderId="9" xfId="0" applyFont="1" applyFill="1" applyBorder="1" applyAlignment="1">
      <alignment horizontal="left" vertical="center" wrapText="1"/>
    </xf>
    <xf numFmtId="0" fontId="3" fillId="0" borderId="21" xfId="0" applyFont="1" applyFill="1" applyBorder="1" applyAlignment="1">
      <alignment horizontal="left" vertical="center" wrapText="1" readingOrder="1"/>
    </xf>
    <xf numFmtId="0" fontId="3" fillId="0" borderId="21" xfId="0" applyFont="1" applyFill="1" applyBorder="1" applyAlignment="1">
      <alignment horizontal="justify" vertical="center" wrapText="1" readingOrder="1"/>
    </xf>
    <xf numFmtId="0" fontId="75" fillId="0" borderId="21" xfId="0" applyFont="1" applyFill="1" applyBorder="1" applyAlignment="1">
      <alignment horizontal="left" vertical="center" wrapText="1" readingOrder="1"/>
    </xf>
    <xf numFmtId="0" fontId="73" fillId="0" borderId="22"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8" fillId="0" borderId="9" xfId="0" applyFont="1" applyFill="1" applyBorder="1" applyAlignment="1">
      <alignment horizontal="left" vertical="center" wrapText="1" readingOrder="1"/>
    </xf>
    <xf numFmtId="0" fontId="8" fillId="0" borderId="21" xfId="0" applyFont="1" applyFill="1" applyBorder="1" applyAlignment="1">
      <alignment horizontal="left" vertical="center" wrapText="1" readingOrder="1"/>
    </xf>
    <xf numFmtId="0" fontId="73" fillId="0" borderId="17"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3" fillId="0" borderId="0" xfId="0" applyFont="1" applyFill="1" applyAlignment="1">
      <alignment horizontal="center" vertical="center" wrapText="1"/>
    </xf>
    <xf numFmtId="0" fontId="12" fillId="0" borderId="9" xfId="0" applyFont="1" applyFill="1" applyBorder="1" applyAlignment="1">
      <alignment horizontal="left" vertical="center" wrapText="1"/>
    </xf>
    <xf numFmtId="0" fontId="13" fillId="0" borderId="9" xfId="0"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75" fillId="0" borderId="0" xfId="0" applyFont="1" applyFill="1" applyAlignment="1">
      <alignment horizontal="left" vertical="center" wrapText="1" readingOrder="1"/>
    </xf>
    <xf numFmtId="0" fontId="76" fillId="0" borderId="9" xfId="0" applyFont="1" applyFill="1" applyBorder="1" applyAlignment="1">
      <alignment horizontal="left" vertical="center" wrapText="1"/>
    </xf>
    <xf numFmtId="0" fontId="77" fillId="0" borderId="9" xfId="0" applyFont="1" applyFill="1" applyBorder="1" applyAlignment="1">
      <alignment horizontal="left" vertical="center" wrapText="1" readingOrder="1"/>
    </xf>
    <xf numFmtId="0" fontId="76" fillId="0" borderId="19" xfId="0" applyFont="1" applyFill="1" applyBorder="1" applyAlignment="1">
      <alignment horizontal="left" vertical="center" wrapText="1"/>
    </xf>
    <xf numFmtId="0" fontId="76" fillId="0" borderId="21" xfId="0" applyFont="1" applyFill="1" applyBorder="1" applyAlignment="1">
      <alignment horizontal="left" vertical="center" wrapText="1"/>
    </xf>
    <xf numFmtId="0" fontId="77" fillId="0" borderId="19" xfId="0" applyFont="1" applyFill="1" applyBorder="1" applyAlignment="1">
      <alignment horizontal="left" vertical="center" wrapText="1" readingOrder="1"/>
    </xf>
    <xf numFmtId="0" fontId="77" fillId="0" borderId="20" xfId="0" applyFont="1" applyFill="1" applyBorder="1" applyAlignment="1">
      <alignment horizontal="left" vertical="center" wrapText="1" readingOrder="1"/>
    </xf>
    <xf numFmtId="0" fontId="76" fillId="0" borderId="20" xfId="0" applyFont="1" applyFill="1" applyBorder="1" applyAlignment="1">
      <alignment horizontal="left" vertical="center" wrapText="1"/>
    </xf>
    <xf numFmtId="0" fontId="76" fillId="0" borderId="9" xfId="0" applyFont="1" applyFill="1" applyBorder="1" applyAlignment="1">
      <alignment vertical="center" wrapText="1"/>
    </xf>
    <xf numFmtId="0" fontId="76" fillId="0" borderId="19" xfId="0" applyFont="1" applyFill="1" applyBorder="1" applyAlignment="1">
      <alignment vertical="center" wrapText="1"/>
    </xf>
    <xf numFmtId="0" fontId="76" fillId="0" borderId="20" xfId="0" applyFont="1" applyFill="1" applyBorder="1" applyAlignment="1">
      <alignment vertical="center" wrapText="1"/>
    </xf>
    <xf numFmtId="0" fontId="77" fillId="0" borderId="19" xfId="0" applyFont="1" applyFill="1" applyBorder="1" applyAlignment="1">
      <alignment vertical="center" wrapText="1" readingOrder="1"/>
    </xf>
    <xf numFmtId="0" fontId="77" fillId="0" borderId="20" xfId="0" applyFont="1" applyFill="1" applyBorder="1" applyAlignment="1">
      <alignment vertical="center" wrapText="1" readingOrder="1"/>
    </xf>
    <xf numFmtId="0" fontId="77" fillId="0" borderId="9" xfId="0" applyFont="1" applyFill="1" applyBorder="1" applyAlignment="1">
      <alignment vertical="center" wrapText="1" readingOrder="1"/>
    </xf>
    <xf numFmtId="0" fontId="77" fillId="0" borderId="21" xfId="0" applyFont="1" applyFill="1" applyBorder="1" applyAlignment="1">
      <alignment horizontal="left" vertical="center" wrapText="1" readingOrder="1"/>
    </xf>
    <xf numFmtId="0" fontId="76" fillId="0" borderId="19"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9" xfId="0" applyFont="1" applyFill="1" applyBorder="1" applyAlignment="1">
      <alignment horizontal="center" vertical="center" wrapText="1"/>
    </xf>
    <xf numFmtId="0" fontId="76" fillId="0" borderId="21" xfId="0" applyFont="1" applyFill="1" applyBorder="1" applyAlignment="1">
      <alignment horizontal="center" vertical="center" wrapText="1"/>
    </xf>
    <xf numFmtId="9" fontId="76" fillId="0" borderId="9" xfId="0" applyNumberFormat="1" applyFont="1" applyFill="1" applyBorder="1" applyAlignment="1">
      <alignment horizontal="left" vertical="center" wrapText="1"/>
    </xf>
    <xf numFmtId="0" fontId="73" fillId="0" borderId="19" xfId="0" applyFont="1" applyFill="1" applyBorder="1" applyAlignment="1">
      <alignment horizontal="center" vertical="center" wrapText="1"/>
    </xf>
    <xf numFmtId="0" fontId="73" fillId="0" borderId="20" xfId="0" applyFont="1" applyFill="1" applyBorder="1" applyAlignment="1">
      <alignment horizontal="center" vertical="center" wrapText="1"/>
    </xf>
    <xf numFmtId="0" fontId="73" fillId="0" borderId="21"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23" xfId="0" applyFont="1" applyFill="1" applyBorder="1" applyAlignment="1">
      <alignment horizontal="center" vertical="center" wrapText="1"/>
    </xf>
    <xf numFmtId="0" fontId="76" fillId="0" borderId="21" xfId="0" applyFont="1" applyFill="1" applyBorder="1" applyAlignment="1">
      <alignment vertical="center" wrapText="1"/>
    </xf>
    <xf numFmtId="0" fontId="77" fillId="0" borderId="21" xfId="0" applyFont="1" applyFill="1" applyBorder="1" applyAlignment="1">
      <alignment vertical="center" wrapText="1" readingOrder="1"/>
    </xf>
    <xf numFmtId="0" fontId="75" fillId="0" borderId="0" xfId="0" applyFont="1" applyFill="1" applyAlignment="1">
      <alignment horizontal="left" vertical="center" wrapText="1"/>
    </xf>
    <xf numFmtId="0" fontId="78" fillId="0" borderId="9" xfId="0" applyFont="1" applyFill="1" applyBorder="1" applyAlignment="1">
      <alignment horizontal="left" vertical="center" wrapText="1"/>
    </xf>
    <xf numFmtId="0" fontId="78" fillId="0" borderId="19" xfId="0" applyFont="1" applyFill="1" applyBorder="1" applyAlignment="1">
      <alignment horizontal="left" vertical="center" wrapText="1"/>
    </xf>
    <xf numFmtId="0" fontId="78" fillId="0" borderId="21" xfId="0" applyFont="1" applyFill="1" applyBorder="1" applyAlignment="1">
      <alignment horizontal="left" vertical="center" wrapText="1"/>
    </xf>
    <xf numFmtId="0" fontId="15" fillId="0" borderId="9" xfId="0" applyFont="1" applyFill="1" applyBorder="1" applyAlignment="1">
      <alignment horizontal="left" vertical="center" wrapText="1" readingOrder="1"/>
    </xf>
    <xf numFmtId="0" fontId="79" fillId="0" borderId="9" xfId="0" applyFont="1" applyFill="1" applyBorder="1" applyAlignment="1">
      <alignment horizontal="left" vertical="center" wrapText="1" readingOrder="1"/>
    </xf>
    <xf numFmtId="0" fontId="79" fillId="0" borderId="11" xfId="0" applyFont="1" applyFill="1" applyBorder="1" applyAlignment="1">
      <alignment horizontal="left" vertical="center" wrapText="1" readingOrder="1"/>
    </xf>
    <xf numFmtId="9" fontId="79" fillId="0" borderId="9" xfId="0" applyNumberFormat="1" applyFont="1" applyFill="1" applyBorder="1" applyAlignment="1">
      <alignment horizontal="left" vertical="center" wrapText="1" readingOrder="1"/>
    </xf>
    <xf numFmtId="9" fontId="79" fillId="0" borderId="19" xfId="0" applyNumberFormat="1" applyFont="1" applyFill="1" applyBorder="1" applyAlignment="1">
      <alignment horizontal="left" vertical="center" wrapText="1" readingOrder="1"/>
    </xf>
    <xf numFmtId="9" fontId="79" fillId="0" borderId="21" xfId="0" applyNumberFormat="1" applyFont="1" applyFill="1" applyBorder="1" applyAlignment="1">
      <alignment horizontal="left" vertical="center" wrapText="1" readingOrder="1"/>
    </xf>
    <xf numFmtId="0" fontId="79" fillId="0" borderId="19" xfId="0" applyFont="1" applyFill="1" applyBorder="1" applyAlignment="1">
      <alignment horizontal="left" vertical="center" wrapText="1" readingOrder="1"/>
    </xf>
    <xf numFmtId="0" fontId="79" fillId="0" borderId="21" xfId="0" applyFont="1" applyFill="1" applyBorder="1" applyAlignment="1">
      <alignment horizontal="left" vertical="center" wrapText="1" readingOrder="1"/>
    </xf>
    <xf numFmtId="9" fontId="78" fillId="0" borderId="9" xfId="0" applyNumberFormat="1" applyFont="1" applyFill="1" applyBorder="1" applyAlignment="1">
      <alignment horizontal="left" vertical="center" wrapText="1"/>
    </xf>
    <xf numFmtId="0" fontId="80" fillId="0" borderId="9" xfId="0" applyFont="1" applyFill="1" applyBorder="1" applyAlignment="1">
      <alignment horizontal="left" vertical="center" wrapText="1"/>
    </xf>
    <xf numFmtId="0" fontId="71" fillId="0" borderId="11" xfId="0" applyFont="1" applyFill="1" applyBorder="1" applyAlignment="1">
      <alignment horizontal="center" vertical="center" wrapText="1"/>
    </xf>
    <xf numFmtId="0" fontId="71" fillId="0" borderId="13" xfId="0" applyFont="1" applyFill="1" applyBorder="1" applyAlignment="1">
      <alignment horizontal="left" vertical="center" wrapText="1"/>
    </xf>
    <xf numFmtId="0" fontId="71" fillId="0" borderId="14" xfId="0" applyFont="1" applyFill="1" applyBorder="1" applyAlignment="1">
      <alignment horizontal="left" vertical="center" wrapText="1"/>
    </xf>
    <xf numFmtId="0" fontId="72" fillId="0" borderId="13" xfId="0" applyFont="1" applyFill="1" applyBorder="1" applyAlignment="1">
      <alignment horizontal="left" vertical="center" wrapText="1"/>
    </xf>
    <xf numFmtId="0" fontId="72" fillId="0" borderId="22" xfId="0" applyFont="1" applyFill="1" applyBorder="1" applyAlignment="1">
      <alignment horizontal="left" vertical="center" wrapText="1"/>
    </xf>
    <xf numFmtId="0" fontId="71" fillId="0" borderId="17" xfId="0" applyFont="1" applyFill="1" applyBorder="1" applyAlignment="1">
      <alignment horizontal="left" vertical="center" wrapText="1"/>
    </xf>
    <xf numFmtId="0" fontId="71" fillId="0" borderId="18" xfId="0" applyFont="1" applyFill="1" applyBorder="1" applyAlignment="1">
      <alignment horizontal="left" vertical="center" wrapText="1"/>
    </xf>
    <xf numFmtId="0" fontId="72" fillId="0" borderId="17" xfId="0" applyFont="1" applyFill="1" applyBorder="1" applyAlignment="1">
      <alignment horizontal="left" vertical="center" wrapText="1"/>
    </xf>
    <xf numFmtId="0" fontId="72" fillId="0" borderId="23" xfId="0" applyFont="1" applyFill="1" applyBorder="1" applyAlignment="1">
      <alignment horizontal="left" vertical="center" wrapText="1"/>
    </xf>
    <xf numFmtId="9" fontId="71" fillId="0" borderId="9" xfId="0" applyNumberFormat="1" applyFont="1" applyFill="1" applyBorder="1" applyAlignment="1">
      <alignment horizontal="left"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1" fillId="0" borderId="9" xfId="0" applyFont="1" applyFill="1" applyBorder="1" applyAlignment="1">
      <alignment horizontal="left" vertical="center" wrapText="1"/>
    </xf>
    <xf numFmtId="0" fontId="72" fillId="0" borderId="14" xfId="0" applyFont="1" applyFill="1" applyBorder="1" applyAlignment="1">
      <alignment horizontal="left" vertical="center" wrapText="1"/>
    </xf>
    <xf numFmtId="0" fontId="72" fillId="0" borderId="18" xfId="0" applyFont="1" applyFill="1" applyBorder="1" applyAlignment="1">
      <alignment horizontal="left" vertical="center" wrapText="1"/>
    </xf>
    <xf numFmtId="0" fontId="72" fillId="0" borderId="9" xfId="0" applyFont="1" applyFill="1" applyBorder="1" applyAlignment="1">
      <alignment vertical="center" wrapText="1"/>
    </xf>
    <xf numFmtId="0" fontId="72" fillId="0" borderId="10" xfId="0" applyFont="1" applyFill="1" applyBorder="1" applyAlignment="1">
      <alignment vertical="center" wrapText="1"/>
    </xf>
    <xf numFmtId="0" fontId="72" fillId="0" borderId="13" xfId="0" applyFont="1" applyFill="1" applyBorder="1" applyAlignment="1">
      <alignment vertical="center" wrapText="1"/>
    </xf>
    <xf numFmtId="0" fontId="72" fillId="0" borderId="14" xfId="0" applyFont="1" applyFill="1" applyBorder="1" applyAlignment="1">
      <alignment vertical="center" wrapText="1"/>
    </xf>
    <xf numFmtId="0" fontId="72" fillId="0" borderId="11" xfId="0" applyFont="1" applyFill="1" applyBorder="1" applyAlignment="1">
      <alignment vertical="center" wrapText="1"/>
    </xf>
    <xf numFmtId="0" fontId="72" fillId="0" borderId="17" xfId="0" applyFont="1" applyFill="1" applyBorder="1" applyAlignment="1">
      <alignment vertical="center" wrapText="1"/>
    </xf>
    <xf numFmtId="0" fontId="72" fillId="0" borderId="18" xfId="0" applyFont="1" applyFill="1" applyBorder="1" applyAlignment="1">
      <alignment vertical="center" wrapText="1"/>
    </xf>
    <xf numFmtId="9" fontId="72" fillId="0" borderId="9" xfId="0" applyNumberFormat="1" applyFont="1" applyFill="1" applyBorder="1" applyAlignment="1">
      <alignment vertical="center" wrapText="1"/>
    </xf>
    <xf numFmtId="0" fontId="82" fillId="0" borderId="9" xfId="0" applyFont="1" applyFill="1" applyBorder="1" applyAlignment="1">
      <alignment horizontal="center" vertical="center" wrapText="1"/>
    </xf>
    <xf numFmtId="0" fontId="81" fillId="0" borderId="9" xfId="0" applyFont="1" applyFill="1" applyBorder="1" applyAlignment="1">
      <alignment horizontal="center" vertical="center" wrapText="1"/>
    </xf>
    <xf numFmtId="0" fontId="83" fillId="0" borderId="9" xfId="0" applyFont="1" applyFill="1" applyBorder="1" applyAlignment="1">
      <alignment horizontal="center" vertical="center" wrapText="1"/>
    </xf>
    <xf numFmtId="0" fontId="82" fillId="0" borderId="10" xfId="0" applyFont="1" applyFill="1" applyBorder="1" applyAlignment="1">
      <alignment horizontal="center" vertical="center" wrapText="1"/>
    </xf>
    <xf numFmtId="0" fontId="82" fillId="0" borderId="11" xfId="0" applyFont="1" applyFill="1" applyBorder="1" applyAlignment="1">
      <alignment horizontal="center" vertical="center" wrapText="1"/>
    </xf>
    <xf numFmtId="0" fontId="84" fillId="0" borderId="9" xfId="0" applyFont="1" applyFill="1" applyBorder="1" applyAlignment="1">
      <alignment horizontal="left" vertical="center" wrapText="1"/>
    </xf>
    <xf numFmtId="0" fontId="82" fillId="0" borderId="9" xfId="0" applyFont="1" applyFill="1" applyBorder="1" applyAlignment="1">
      <alignment horizontal="center" vertical="center" textRotation="255" wrapText="1"/>
    </xf>
    <xf numFmtId="0" fontId="81" fillId="0" borderId="10" xfId="0" applyFont="1" applyFill="1" applyBorder="1" applyAlignment="1">
      <alignment horizontal="center" vertical="center" wrapText="1"/>
    </xf>
    <xf numFmtId="0" fontId="81" fillId="0" borderId="12" xfId="0" applyFont="1" applyFill="1" applyBorder="1" applyAlignment="1">
      <alignment horizontal="center" vertical="center" wrapText="1"/>
    </xf>
    <xf numFmtId="0" fontId="81" fillId="0" borderId="13" xfId="0" applyFont="1" applyFill="1" applyBorder="1" applyAlignment="1">
      <alignment horizontal="center" vertical="center" wrapText="1"/>
    </xf>
    <xf numFmtId="0" fontId="81" fillId="0" borderId="14" xfId="0" applyFont="1" applyFill="1" applyBorder="1" applyAlignment="1">
      <alignment horizontal="center" vertical="center" wrapText="1"/>
    </xf>
    <xf numFmtId="0" fontId="81" fillId="0" borderId="15" xfId="0" applyFont="1" applyFill="1" applyBorder="1" applyAlignment="1">
      <alignment horizontal="center" vertical="center" wrapText="1"/>
    </xf>
    <xf numFmtId="0" fontId="81" fillId="0" borderId="16" xfId="0" applyFont="1" applyFill="1" applyBorder="1" applyAlignment="1">
      <alignment horizontal="center" vertical="center" wrapText="1"/>
    </xf>
    <xf numFmtId="0" fontId="81" fillId="0" borderId="17" xfId="0" applyFont="1" applyFill="1" applyBorder="1" applyAlignment="1">
      <alignment horizontal="center" vertical="center" wrapText="1"/>
    </xf>
    <xf numFmtId="0" fontId="81" fillId="0" borderId="18" xfId="0" applyFont="1" applyFill="1" applyBorder="1" applyAlignment="1">
      <alignment horizontal="center" vertical="center" wrapText="1"/>
    </xf>
    <xf numFmtId="0" fontId="81" fillId="0" borderId="11" xfId="0" applyFont="1" applyFill="1" applyBorder="1" applyAlignment="1">
      <alignment horizontal="center" vertical="center" wrapText="1"/>
    </xf>
    <xf numFmtId="0" fontId="81" fillId="0" borderId="0" xfId="0" applyFont="1" applyFill="1" applyAlignment="1">
      <alignment horizontal="left" vertical="center" wrapText="1"/>
    </xf>
    <xf numFmtId="0" fontId="84" fillId="0" borderId="19" xfId="0" applyFont="1" applyFill="1" applyBorder="1" applyAlignment="1">
      <alignment horizontal="left" vertical="center" wrapText="1"/>
    </xf>
    <xf numFmtId="0" fontId="84" fillId="0" borderId="21" xfId="0" applyFont="1" applyFill="1" applyBorder="1" applyAlignment="1">
      <alignment horizontal="left" vertical="center" wrapText="1"/>
    </xf>
    <xf numFmtId="0" fontId="84" fillId="0" borderId="19" xfId="0" applyFont="1" applyFill="1" applyBorder="1" applyAlignment="1">
      <alignment horizontal="center" vertical="center" wrapText="1"/>
    </xf>
    <xf numFmtId="0" fontId="84" fillId="0" borderId="20" xfId="0" applyFont="1" applyFill="1" applyBorder="1" applyAlignment="1">
      <alignment horizontal="center" vertical="center" wrapText="1"/>
    </xf>
    <xf numFmtId="9" fontId="84" fillId="0" borderId="9" xfId="0" applyNumberFormat="1" applyFont="1" applyFill="1" applyBorder="1" applyAlignment="1">
      <alignment horizontal="left" vertical="center" wrapText="1"/>
    </xf>
    <xf numFmtId="9" fontId="84" fillId="0" borderId="19" xfId="0" applyNumberFormat="1" applyFont="1" applyFill="1" applyBorder="1" applyAlignment="1">
      <alignment horizontal="left" vertical="center" wrapText="1"/>
    </xf>
    <xf numFmtId="9" fontId="84" fillId="0" borderId="20" xfId="0" applyNumberFormat="1" applyFont="1" applyFill="1" applyBorder="1" applyAlignment="1">
      <alignment horizontal="left" vertical="center" wrapText="1"/>
    </xf>
    <xf numFmtId="0" fontId="84" fillId="0" borderId="20" xfId="0" applyFont="1" applyFill="1" applyBorder="1" applyAlignment="1">
      <alignment horizontal="left" vertical="center" wrapText="1"/>
    </xf>
    <xf numFmtId="0" fontId="84"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2" fillId="0" borderId="13" xfId="0" applyFont="1" applyFill="1" applyBorder="1" applyAlignment="1">
      <alignment horizontal="center" vertical="center" wrapText="1"/>
    </xf>
    <xf numFmtId="0" fontId="82" fillId="0" borderId="22" xfId="0" applyFont="1" applyFill="1" applyBorder="1" applyAlignment="1">
      <alignment horizontal="center" vertical="center" wrapText="1"/>
    </xf>
    <xf numFmtId="0" fontId="82" fillId="0" borderId="14" xfId="0" applyFont="1" applyFill="1" applyBorder="1" applyAlignment="1">
      <alignment horizontal="center" vertical="center" wrapText="1"/>
    </xf>
    <xf numFmtId="0" fontId="82" fillId="0" borderId="17" xfId="0" applyFont="1" applyFill="1" applyBorder="1" applyAlignment="1">
      <alignment horizontal="center" vertical="center" wrapText="1"/>
    </xf>
    <xf numFmtId="0" fontId="82" fillId="0" borderId="23" xfId="0" applyFont="1" applyFill="1" applyBorder="1" applyAlignment="1">
      <alignment horizontal="center" vertical="center" wrapText="1"/>
    </xf>
    <xf numFmtId="0" fontId="82" fillId="0" borderId="18" xfId="0" applyFont="1" applyFill="1" applyBorder="1" applyAlignment="1">
      <alignment horizontal="center" vertical="center" wrapText="1"/>
    </xf>
    <xf numFmtId="0" fontId="81" fillId="0" borderId="22" xfId="0" applyFont="1" applyFill="1" applyBorder="1" applyAlignment="1">
      <alignment horizontal="center" vertical="center" wrapText="1"/>
    </xf>
    <xf numFmtId="0" fontId="81" fillId="0" borderId="23" xfId="0" applyFont="1" applyFill="1" applyBorder="1" applyAlignment="1">
      <alignment horizontal="center" vertical="center" wrapText="1"/>
    </xf>
    <xf numFmtId="0" fontId="84" fillId="0" borderId="21" xfId="0" applyFont="1" applyFill="1" applyBorder="1" applyAlignment="1">
      <alignment horizontal="center" vertical="center" wrapText="1"/>
    </xf>
    <xf numFmtId="9" fontId="84" fillId="0" borderId="21" xfId="0" applyNumberFormat="1" applyFont="1" applyFill="1" applyBorder="1" applyAlignment="1">
      <alignment horizontal="left" vertical="center" wrapText="1"/>
    </xf>
    <xf numFmtId="0" fontId="81" fillId="0" borderId="0" xfId="0" applyFont="1" applyFill="1" applyBorder="1" applyAlignment="1">
      <alignment horizontal="center" vertical="center" wrapText="1"/>
    </xf>
    <xf numFmtId="0" fontId="3" fillId="0" borderId="20" xfId="0" applyFont="1" applyFill="1" applyBorder="1" applyAlignment="1">
      <alignment horizontal="left" vertical="center" wrapText="1"/>
    </xf>
    <xf numFmtId="9" fontId="11" fillId="0" borderId="9" xfId="0" applyNumberFormat="1" applyFont="1" applyFill="1" applyBorder="1" applyAlignment="1">
      <alignment horizontal="left" vertical="center" wrapText="1" readingOrder="1"/>
    </xf>
    <xf numFmtId="9" fontId="11" fillId="0" borderId="19" xfId="0" applyNumberFormat="1" applyFont="1" applyFill="1" applyBorder="1" applyAlignment="1">
      <alignment horizontal="left" vertical="center" wrapText="1" readingOrder="1"/>
    </xf>
    <xf numFmtId="9" fontId="11" fillId="0" borderId="21" xfId="0" applyNumberFormat="1" applyFont="1" applyFill="1" applyBorder="1" applyAlignment="1">
      <alignment horizontal="left" vertical="center" wrapText="1" readingOrder="1"/>
    </xf>
    <xf numFmtId="0" fontId="3" fillId="0" borderId="19" xfId="0" applyFont="1" applyFill="1" applyBorder="1" applyAlignment="1">
      <alignment horizontal="left" vertical="center"/>
    </xf>
    <xf numFmtId="0" fontId="3" fillId="0" borderId="21" xfId="0" applyFont="1" applyFill="1" applyBorder="1" applyAlignment="1">
      <alignment horizontal="left" vertical="center"/>
    </xf>
    <xf numFmtId="9" fontId="3" fillId="0" borderId="9" xfId="25" applyNumberFormat="1" applyFont="1" applyBorder="1" applyAlignment="1">
      <alignment horizontal="left" vertical="center" wrapText="1"/>
    </xf>
    <xf numFmtId="0" fontId="16" fillId="0" borderId="0" xfId="0" applyNumberFormat="1" applyFont="1" applyFill="1" applyAlignment="1" applyProtection="1">
      <alignment horizontal="center" vertical="center"/>
      <protection/>
    </xf>
    <xf numFmtId="0" fontId="17" fillId="0" borderId="24" xfId="0" applyNumberFormat="1" applyFont="1" applyFill="1" applyBorder="1" applyAlignment="1" applyProtection="1">
      <alignment horizontal="left" vertical="center"/>
      <protection/>
    </xf>
    <xf numFmtId="0" fontId="0" fillId="0" borderId="2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left" vertical="center" wrapText="1"/>
      <protection/>
    </xf>
    <xf numFmtId="0" fontId="0" fillId="0" borderId="0" xfId="0" applyFill="1" applyAlignment="1">
      <alignment/>
    </xf>
    <xf numFmtId="0" fontId="0" fillId="0" borderId="26" xfId="0" applyFill="1" applyBorder="1" applyAlignment="1">
      <alignment horizontal="center" vertical="center" wrapText="1"/>
    </xf>
    <xf numFmtId="3" fontId="0" fillId="0" borderId="9" xfId="0" applyNumberFormat="1" applyFont="1" applyFill="1" applyBorder="1" applyAlignment="1" applyProtection="1">
      <alignment horizontal="center" vertical="center" wrapText="1"/>
      <protection/>
    </xf>
    <xf numFmtId="49" fontId="0" fillId="0" borderId="27"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4" fontId="0" fillId="0" borderId="28" xfId="0" applyNumberFormat="1" applyFont="1" applyFill="1" applyBorder="1" applyAlignment="1" applyProtection="1">
      <alignment horizontal="right" vertical="center" wrapText="1"/>
      <protection/>
    </xf>
    <xf numFmtId="0" fontId="0" fillId="0" borderId="26" xfId="0" applyBorder="1" applyAlignment="1">
      <alignment horizontal="center" vertical="center" wrapText="1"/>
    </xf>
    <xf numFmtId="4" fontId="0" fillId="0" borderId="27" xfId="0" applyNumberFormat="1" applyFont="1" applyFill="1" applyBorder="1" applyAlignment="1" applyProtection="1">
      <alignment horizontal="right" vertical="center" wrapText="1"/>
      <protection/>
    </xf>
    <xf numFmtId="180" fontId="0" fillId="0" borderId="0" xfId="0" applyNumberFormat="1" applyFont="1" applyFill="1" applyAlignment="1" applyProtection="1">
      <alignment/>
      <protection/>
    </xf>
    <xf numFmtId="0" fontId="0" fillId="0" borderId="0" xfId="0" applyAlignment="1">
      <alignment horizontal="right" vertical="center"/>
    </xf>
    <xf numFmtId="0" fontId="11" fillId="33" borderId="0" xfId="0" applyFont="1" applyFill="1" applyAlignment="1">
      <alignment/>
    </xf>
    <xf numFmtId="49" fontId="18" fillId="33" borderId="0" xfId="0" applyNumberFormat="1" applyFont="1" applyFill="1" applyAlignment="1" applyProtection="1">
      <alignment horizontal="centerContinuous" vertical="center"/>
      <protection/>
    </xf>
    <xf numFmtId="49" fontId="17" fillId="0" borderId="0" xfId="0" applyNumberFormat="1" applyFont="1" applyFill="1" applyAlignment="1">
      <alignment horizontal="left" vertical="center"/>
    </xf>
    <xf numFmtId="49" fontId="11" fillId="33" borderId="0" xfId="0" applyNumberFormat="1" applyFont="1" applyFill="1" applyAlignment="1">
      <alignment vertical="center"/>
    </xf>
    <xf numFmtId="49" fontId="11" fillId="0" borderId="27" xfId="0" applyNumberFormat="1" applyFont="1" applyFill="1" applyBorder="1" applyAlignment="1" applyProtection="1">
      <alignment horizontal="center" vertical="center" wrapText="1"/>
      <protection/>
    </xf>
    <xf numFmtId="49" fontId="11" fillId="33" borderId="27" xfId="0" applyNumberFormat="1" applyFont="1" applyFill="1" applyBorder="1" applyAlignment="1" applyProtection="1">
      <alignment horizontal="center" vertical="center" wrapText="1"/>
      <protection/>
    </xf>
    <xf numFmtId="49" fontId="11" fillId="33" borderId="9" xfId="0" applyNumberFormat="1" applyFont="1" applyFill="1" applyBorder="1" applyAlignment="1" applyProtection="1">
      <alignment horizontal="center" vertical="center" wrapText="1"/>
      <protection/>
    </xf>
    <xf numFmtId="49" fontId="11" fillId="0" borderId="29" xfId="0" applyNumberFormat="1" applyFont="1" applyFill="1" applyBorder="1" applyAlignment="1" applyProtection="1">
      <alignment horizontal="center" vertical="center" wrapText="1"/>
      <protection/>
    </xf>
    <xf numFmtId="49" fontId="11" fillId="33" borderId="29" xfId="0" applyNumberFormat="1" applyFont="1" applyFill="1" applyBorder="1" applyAlignment="1" applyProtection="1">
      <alignment horizontal="center" vertical="center" wrapText="1"/>
      <protection/>
    </xf>
    <xf numFmtId="49" fontId="11" fillId="33" borderId="26" xfId="0" applyNumberFormat="1" applyFont="1" applyFill="1" applyBorder="1" applyAlignment="1" applyProtection="1">
      <alignment horizontal="center" vertical="center" wrapText="1"/>
      <protection/>
    </xf>
    <xf numFmtId="49" fontId="11" fillId="0" borderId="27" xfId="0" applyNumberFormat="1" applyFont="1" applyFill="1" applyBorder="1" applyAlignment="1" applyProtection="1">
      <alignment horizontal="left" vertical="center" wrapText="1"/>
      <protection/>
    </xf>
    <xf numFmtId="49" fontId="11" fillId="0" borderId="9" xfId="0" applyNumberFormat="1" applyFont="1" applyFill="1" applyBorder="1" applyAlignment="1" applyProtection="1">
      <alignment horizontal="left" vertical="center" wrapText="1"/>
      <protection/>
    </xf>
    <xf numFmtId="3" fontId="11" fillId="0" borderId="30" xfId="0" applyNumberFormat="1" applyFont="1" applyFill="1" applyBorder="1" applyAlignment="1" applyProtection="1">
      <alignment horizontal="center" vertical="center" wrapText="1"/>
      <protection/>
    </xf>
    <xf numFmtId="3" fontId="11" fillId="0" borderId="28" xfId="0" applyNumberFormat="1" applyFont="1" applyFill="1" applyBorder="1" applyAlignment="1" applyProtection="1">
      <alignment horizontal="center" vertical="center" wrapText="1"/>
      <protection/>
    </xf>
    <xf numFmtId="49" fontId="11" fillId="0" borderId="27" xfId="0" applyNumberFormat="1" applyFont="1" applyFill="1" applyBorder="1" applyAlignment="1" applyProtection="1">
      <alignment horizontal="centerContinuous" vertical="center"/>
      <protection/>
    </xf>
    <xf numFmtId="49" fontId="11" fillId="0" borderId="28" xfId="0" applyNumberFormat="1" applyFont="1" applyFill="1" applyBorder="1" applyAlignment="1" applyProtection="1">
      <alignment horizontal="centerContinuous" vertical="center"/>
      <protection/>
    </xf>
    <xf numFmtId="49" fontId="11" fillId="0" borderId="25" xfId="0" applyNumberFormat="1" applyFont="1" applyFill="1" applyBorder="1" applyAlignment="1" applyProtection="1">
      <alignment horizontal="center" vertical="center" wrapText="1"/>
      <protection/>
    </xf>
    <xf numFmtId="49" fontId="11" fillId="33" borderId="25" xfId="0" applyNumberFormat="1" applyFont="1" applyFill="1" applyBorder="1" applyAlignment="1" applyProtection="1">
      <alignment horizontal="center" vertical="center" wrapText="1"/>
      <protection/>
    </xf>
    <xf numFmtId="49" fontId="11" fillId="0" borderId="26" xfId="0" applyNumberFormat="1" applyFont="1" applyFill="1" applyBorder="1" applyAlignment="1" applyProtection="1">
      <alignment horizontal="center" vertical="center" wrapText="1"/>
      <protection/>
    </xf>
    <xf numFmtId="4" fontId="11" fillId="0" borderId="27" xfId="0" applyNumberFormat="1" applyFont="1" applyFill="1" applyBorder="1" applyAlignment="1" applyProtection="1">
      <alignment horizontal="right" vertical="center" wrapText="1"/>
      <protection/>
    </xf>
    <xf numFmtId="4" fontId="11" fillId="0" borderId="9" xfId="0" applyNumberFormat="1" applyFont="1" applyFill="1" applyBorder="1" applyAlignment="1" applyProtection="1">
      <alignment horizontal="right" vertical="center" wrapText="1"/>
      <protection/>
    </xf>
    <xf numFmtId="49" fontId="11" fillId="0" borderId="30" xfId="0" applyNumberFormat="1" applyFont="1" applyFill="1" applyBorder="1" applyAlignment="1" applyProtection="1">
      <alignment horizontal="centerContinuous" vertical="center"/>
      <protection/>
    </xf>
    <xf numFmtId="0" fontId="11" fillId="33" borderId="25" xfId="0" applyNumberFormat="1" applyFont="1" applyFill="1" applyBorder="1" applyAlignment="1" applyProtection="1">
      <alignment horizontal="center" vertical="center" wrapText="1"/>
      <protection/>
    </xf>
    <xf numFmtId="0" fontId="11" fillId="33" borderId="26" xfId="0" applyNumberFormat="1" applyFont="1" applyFill="1" applyBorder="1" applyAlignment="1" applyProtection="1">
      <alignment horizontal="center" vertical="center" wrapText="1"/>
      <protection/>
    </xf>
    <xf numFmtId="4" fontId="11" fillId="0" borderId="28" xfId="0" applyNumberFormat="1" applyFont="1" applyFill="1" applyBorder="1" applyAlignment="1" applyProtection="1">
      <alignment horizontal="right" vertical="center" wrapText="1"/>
      <protection/>
    </xf>
    <xf numFmtId="0" fontId="11" fillId="33" borderId="0" xfId="0" applyFont="1" applyFill="1" applyAlignment="1">
      <alignment horizontal="center" vertical="center"/>
    </xf>
    <xf numFmtId="49" fontId="11" fillId="33" borderId="0" xfId="0" applyNumberFormat="1" applyFont="1" applyFill="1" applyAlignment="1">
      <alignment horizontal="right" vertical="center"/>
    </xf>
    <xf numFmtId="0" fontId="19" fillId="0" borderId="0" xfId="0" applyNumberFormat="1" applyFont="1" applyFill="1" applyAlignment="1" applyProtection="1">
      <alignment horizontal="centerContinuous" vertical="center"/>
      <protection/>
    </xf>
    <xf numFmtId="0" fontId="0" fillId="0" borderId="24" xfId="0" applyNumberFormat="1" applyFill="1" applyBorder="1" applyAlignment="1" applyProtection="1">
      <alignment vertical="center"/>
      <protection/>
    </xf>
    <xf numFmtId="0" fontId="0" fillId="0" borderId="24" xfId="0" applyNumberFormat="1" applyFont="1" applyFill="1" applyBorder="1" applyAlignment="1" applyProtection="1">
      <alignment vertical="center"/>
      <protection/>
    </xf>
    <xf numFmtId="0" fontId="0" fillId="0" borderId="31" xfId="0" applyNumberFormat="1" applyFill="1" applyBorder="1" applyAlignment="1" applyProtection="1">
      <alignment horizontal="center" vertical="center" wrapText="1"/>
      <protection/>
    </xf>
    <xf numFmtId="0" fontId="0" fillId="0" borderId="26" xfId="0" applyNumberFormat="1" applyFill="1" applyBorder="1" applyAlignment="1" applyProtection="1">
      <alignment horizontal="center" vertical="center" wrapText="1"/>
      <protection/>
    </xf>
    <xf numFmtId="0" fontId="0" fillId="0" borderId="0" xfId="0" applyAlignment="1">
      <alignment horizontal="center" vertical="center"/>
    </xf>
    <xf numFmtId="0" fontId="0" fillId="0" borderId="31" xfId="0" applyNumberFormat="1" applyFont="1" applyFill="1" applyBorder="1" applyAlignment="1" applyProtection="1">
      <alignment horizontal="center" vertical="center" wrapText="1"/>
      <protection/>
    </xf>
    <xf numFmtId="49" fontId="0" fillId="0" borderId="28" xfId="0" applyNumberFormat="1" applyFont="1" applyFill="1" applyBorder="1" applyAlignment="1" applyProtection="1">
      <alignment horizontal="left" vertical="center" wrapText="1"/>
      <protection/>
    </xf>
    <xf numFmtId="0" fontId="0" fillId="0" borderId="27" xfId="0" applyNumberFormat="1" applyFont="1" applyFill="1" applyBorder="1" applyAlignment="1" applyProtection="1">
      <alignment horizontal="left" vertical="center" wrapText="1"/>
      <protection/>
    </xf>
    <xf numFmtId="4" fontId="0" fillId="0" borderId="30" xfId="0" applyNumberFormat="1" applyFont="1" applyFill="1" applyBorder="1" applyAlignment="1" applyProtection="1">
      <alignment horizontal="right" vertical="center" wrapText="1"/>
      <protection/>
    </xf>
    <xf numFmtId="0" fontId="20" fillId="0" borderId="0" xfId="0" applyNumberFormat="1" applyFont="1" applyFill="1" applyAlignment="1" applyProtection="1">
      <alignment horizontal="centerContinuous" vertical="center"/>
      <protection/>
    </xf>
    <xf numFmtId="0" fontId="0" fillId="0" borderId="0" xfId="0" applyFill="1" applyAlignment="1">
      <alignment horizontal="centerContinuous" vertical="center"/>
    </xf>
    <xf numFmtId="0" fontId="0" fillId="0" borderId="24" xfId="0" applyNumberFormat="1" applyFont="1" applyFill="1" applyBorder="1" applyAlignment="1" applyProtection="1">
      <alignment horizontal="left" vertical="center"/>
      <protection/>
    </xf>
    <xf numFmtId="0" fontId="0" fillId="0" borderId="9" xfId="0" applyFill="1" applyBorder="1" applyAlignment="1">
      <alignment horizontal="centerContinuous" vertical="center"/>
    </xf>
    <xf numFmtId="0" fontId="0" fillId="0" borderId="26" xfId="0" applyFill="1" applyBorder="1" applyAlignment="1">
      <alignment horizontal="centerContinuous" vertical="center"/>
    </xf>
    <xf numFmtId="0" fontId="0" fillId="0" borderId="28"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0" fillId="0" borderId="32" xfId="0" applyNumberFormat="1" applyFont="1" applyFill="1" applyBorder="1" applyAlignment="1" applyProtection="1">
      <alignment horizontal="center" vertical="center" wrapText="1"/>
      <protection/>
    </xf>
    <xf numFmtId="4" fontId="0" fillId="0" borderId="24" xfId="0" applyNumberFormat="1" applyFont="1" applyFill="1" applyBorder="1" applyAlignment="1" applyProtection="1">
      <alignment horizontal="right" vertical="center" wrapText="1"/>
      <protection/>
    </xf>
    <xf numFmtId="0" fontId="0" fillId="0" borderId="0" xfId="0" applyFill="1" applyAlignment="1">
      <alignment horizontal="right" vertical="center"/>
    </xf>
    <xf numFmtId="0" fontId="0" fillId="0" borderId="30" xfId="0" applyFill="1" applyBorder="1" applyAlignment="1">
      <alignment horizontal="centerContinuous" vertical="center"/>
    </xf>
    <xf numFmtId="0" fontId="0" fillId="0" borderId="33" xfId="0" applyFill="1" applyBorder="1" applyAlignment="1">
      <alignment horizontal="center" vertical="center" wrapText="1"/>
    </xf>
    <xf numFmtId="0" fontId="0" fillId="0" borderId="24" xfId="0" applyNumberFormat="1" applyFill="1" applyBorder="1" applyAlignment="1" applyProtection="1">
      <alignment horizontal="left" vertical="center"/>
      <protection/>
    </xf>
    <xf numFmtId="0" fontId="0" fillId="0" borderId="9" xfId="0" applyBorder="1" applyAlignment="1">
      <alignment horizontal="center" vertical="center"/>
    </xf>
    <xf numFmtId="0" fontId="0" fillId="0" borderId="0" xfId="0" applyNumberFormat="1" applyFont="1" applyFill="1" applyAlignment="1" applyProtection="1">
      <alignment vertical="center"/>
      <protection/>
    </xf>
    <xf numFmtId="0" fontId="0" fillId="0" borderId="0" xfId="0" applyFill="1" applyAlignment="1">
      <alignment horizontal="left" vertical="center"/>
    </xf>
    <xf numFmtId="0" fontId="0" fillId="0" borderId="0" xfId="0" applyNumberFormat="1" applyFont="1" applyFill="1" applyAlignment="1" applyProtection="1">
      <alignment horizontal="centerContinuous" vertical="center"/>
      <protection/>
    </xf>
    <xf numFmtId="0" fontId="0" fillId="0" borderId="26" xfId="0" applyNumberFormat="1" applyFont="1" applyFill="1" applyBorder="1" applyAlignment="1" applyProtection="1">
      <alignment horizontal="centerContinuous" vertical="center"/>
      <protection/>
    </xf>
    <xf numFmtId="0" fontId="0" fillId="0" borderId="33" xfId="0" applyNumberFormat="1" applyFont="1" applyFill="1" applyBorder="1" applyAlignment="1" applyProtection="1">
      <alignment horizontal="centerContinuous" vertical="center"/>
      <protection/>
    </xf>
    <xf numFmtId="0" fontId="0" fillId="0" borderId="9" xfId="0" applyNumberFormat="1" applyFont="1" applyFill="1" applyBorder="1" applyAlignment="1" applyProtection="1">
      <alignment horizontal="centerContinuous" vertical="center"/>
      <protection/>
    </xf>
    <xf numFmtId="0" fontId="0" fillId="0" borderId="9" xfId="0" applyNumberFormat="1" applyFont="1" applyFill="1" applyBorder="1" applyAlignment="1" applyProtection="1">
      <alignment horizontal="left" vertical="center" wrapText="1"/>
      <protection/>
    </xf>
    <xf numFmtId="0" fontId="20" fillId="0" borderId="0" xfId="0" applyFont="1" applyAlignment="1">
      <alignment horizontal="centerContinuous"/>
    </xf>
    <xf numFmtId="0" fontId="0" fillId="0" borderId="0" xfId="0" applyNumberFormat="1" applyFill="1" applyAlignment="1" applyProtection="1">
      <alignment horizontal="left" vertical="center"/>
      <protection/>
    </xf>
    <xf numFmtId="0" fontId="0" fillId="0" borderId="29" xfId="0" applyNumberFormat="1" applyFont="1" applyFill="1" applyBorder="1" applyAlignment="1" applyProtection="1">
      <alignment horizontal="centerContinuous" vertical="center"/>
      <protection/>
    </xf>
    <xf numFmtId="0" fontId="0" fillId="0" borderId="30"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vertical="center" wrapText="1"/>
      <protection/>
    </xf>
    <xf numFmtId="0" fontId="0" fillId="0" borderId="33" xfId="0" applyNumberFormat="1" applyFont="1" applyFill="1" applyBorder="1" applyAlignment="1" applyProtection="1">
      <alignment horizontal="center" vertical="center" wrapText="1"/>
      <protection/>
    </xf>
    <xf numFmtId="3" fontId="0" fillId="0" borderId="26"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0" fillId="0" borderId="27" xfId="0" applyNumberFormat="1" applyFont="1" applyFill="1" applyBorder="1" applyAlignment="1" applyProtection="1">
      <alignment horizontal="centerContinuous" vertical="center"/>
      <protection/>
    </xf>
    <xf numFmtId="0" fontId="0" fillId="0" borderId="28" xfId="0" applyNumberFormat="1" applyFont="1" applyFill="1" applyBorder="1" applyAlignment="1" applyProtection="1">
      <alignment horizontal="centerContinuous" vertical="center"/>
      <protection/>
    </xf>
    <xf numFmtId="0" fontId="0" fillId="0" borderId="30" xfId="0" applyNumberFormat="1" applyFont="1" applyFill="1" applyBorder="1" applyAlignment="1" applyProtection="1">
      <alignment horizontal="centerContinuous" vertical="center"/>
      <protection/>
    </xf>
    <xf numFmtId="0" fontId="0" fillId="0" borderId="0" xfId="0" applyNumberFormat="1" applyFont="1" applyFill="1" applyAlignment="1">
      <alignment/>
    </xf>
    <xf numFmtId="0" fontId="0" fillId="33" borderId="0" xfId="0" applyNumberFormat="1" applyFont="1" applyFill="1" applyAlignment="1">
      <alignment/>
    </xf>
    <xf numFmtId="0" fontId="21" fillId="0" borderId="0" xfId="0" applyNumberFormat="1" applyFont="1" applyFill="1" applyAlignment="1" applyProtection="1">
      <alignment horizontal="centerContinuous" vertical="center"/>
      <protection/>
    </xf>
    <xf numFmtId="0" fontId="0" fillId="0" borderId="24" xfId="0" applyNumberFormat="1" applyFont="1" applyFill="1" applyBorder="1" applyAlignment="1" applyProtection="1">
      <alignment horizontal="left"/>
      <protection/>
    </xf>
    <xf numFmtId="0" fontId="0" fillId="33" borderId="0" xfId="0" applyNumberFormat="1" applyFont="1" applyFill="1" applyAlignment="1">
      <alignment/>
    </xf>
    <xf numFmtId="0" fontId="0" fillId="0" borderId="26" xfId="0" applyNumberFormat="1" applyFont="1" applyFill="1" applyBorder="1" applyAlignment="1">
      <alignment horizontal="centerContinuous" vertical="center"/>
    </xf>
    <xf numFmtId="0" fontId="0" fillId="0" borderId="29" xfId="0" applyNumberFormat="1" applyFont="1" applyFill="1" applyBorder="1" applyAlignment="1">
      <alignment horizontal="centerContinuous" vertical="center"/>
    </xf>
    <xf numFmtId="0" fontId="0" fillId="33" borderId="9"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0" fillId="33" borderId="26" xfId="0" applyNumberFormat="1" applyFont="1" applyFill="1" applyBorder="1" applyAlignment="1" applyProtection="1">
      <alignment horizontal="center" vertical="center"/>
      <protection/>
    </xf>
    <xf numFmtId="49" fontId="0" fillId="0" borderId="30" xfId="0" applyNumberFormat="1" applyFont="1" applyFill="1" applyBorder="1" applyAlignment="1" applyProtection="1">
      <alignment horizontal="left" vertical="center" wrapText="1"/>
      <protection/>
    </xf>
    <xf numFmtId="0" fontId="0" fillId="33" borderId="33" xfId="0" applyNumberFormat="1" applyFont="1" applyFill="1" applyBorder="1" applyAlignment="1" applyProtection="1">
      <alignment horizontal="centerContinuous" vertical="center"/>
      <protection/>
    </xf>
    <xf numFmtId="0" fontId="0" fillId="33" borderId="9" xfId="0" applyNumberFormat="1" applyFont="1" applyFill="1" applyBorder="1" applyAlignment="1" applyProtection="1">
      <alignment horizontal="centerContinuous" vertical="center"/>
      <protection/>
    </xf>
    <xf numFmtId="1" fontId="0" fillId="0" borderId="9" xfId="0" applyNumberFormat="1" applyFont="1" applyFill="1" applyBorder="1" applyAlignment="1" applyProtection="1">
      <alignment horizontal="center" vertical="center"/>
      <protection/>
    </xf>
    <xf numFmtId="1" fontId="0" fillId="0" borderId="34" xfId="0" applyNumberFormat="1" applyFont="1" applyFill="1" applyBorder="1" applyAlignment="1" applyProtection="1">
      <alignment horizontal="centerContinuous" vertical="center"/>
      <protection/>
    </xf>
    <xf numFmtId="1" fontId="0" fillId="0" borderId="25" xfId="0" applyNumberFormat="1" applyFont="1" applyFill="1" applyBorder="1" applyAlignment="1" applyProtection="1">
      <alignment horizontal="centerContinuous" vertical="center"/>
      <protection/>
    </xf>
    <xf numFmtId="1" fontId="0" fillId="0" borderId="26" xfId="0" applyNumberFormat="1" applyFont="1" applyFill="1" applyBorder="1" applyAlignment="1" applyProtection="1">
      <alignment horizontal="center" vertical="center"/>
      <protection/>
    </xf>
    <xf numFmtId="0" fontId="0" fillId="33" borderId="26" xfId="0" applyNumberFormat="1" applyFont="1" applyFill="1" applyBorder="1" applyAlignment="1" applyProtection="1">
      <alignment horizontal="center" vertical="center" wrapText="1"/>
      <protection/>
    </xf>
    <xf numFmtId="1" fontId="10" fillId="0" borderId="0" xfId="0" applyNumberFormat="1" applyFont="1" applyFill="1" applyAlignment="1">
      <alignment/>
    </xf>
    <xf numFmtId="0" fontId="22" fillId="33" borderId="0" xfId="0" applyNumberFormat="1" applyFont="1" applyFill="1" applyAlignment="1">
      <alignment/>
    </xf>
    <xf numFmtId="0" fontId="10" fillId="33" borderId="0" xfId="0" applyNumberFormat="1" applyFont="1" applyFill="1" applyAlignment="1">
      <alignment/>
    </xf>
    <xf numFmtId="0" fontId="0" fillId="33" borderId="27" xfId="0" applyNumberFormat="1" applyFont="1" applyFill="1" applyBorder="1" applyAlignment="1" applyProtection="1">
      <alignment horizontal="centerContinuous" vertical="center"/>
      <protection/>
    </xf>
    <xf numFmtId="0" fontId="0" fillId="33" borderId="26" xfId="0" applyNumberFormat="1" applyFont="1" applyFill="1" applyBorder="1" applyAlignment="1" applyProtection="1">
      <alignment horizontal="centerContinuous" vertical="center"/>
      <protection/>
    </xf>
    <xf numFmtId="1" fontId="0" fillId="0" borderId="35" xfId="0" applyNumberFormat="1" applyFont="1" applyFill="1" applyBorder="1" applyAlignment="1" applyProtection="1">
      <alignment horizontal="centerContinuous" vertical="center"/>
      <protection/>
    </xf>
    <xf numFmtId="0" fontId="0" fillId="0" borderId="29" xfId="0" applyNumberFormat="1" applyFont="1" applyFill="1" applyBorder="1" applyAlignment="1" applyProtection="1">
      <alignment horizontal="center" vertical="center" wrapText="1"/>
      <protection/>
    </xf>
    <xf numFmtId="0" fontId="0" fillId="33" borderId="29" xfId="0" applyNumberFormat="1" applyFont="1" applyFill="1" applyBorder="1" applyAlignment="1" applyProtection="1">
      <alignment horizontal="centerContinuous" vertical="center"/>
      <protection/>
    </xf>
    <xf numFmtId="1" fontId="0" fillId="0" borderId="9" xfId="0" applyNumberFormat="1" applyFont="1" applyFill="1" applyBorder="1" applyAlignment="1" applyProtection="1">
      <alignment horizontal="centerContinuous" vertical="center"/>
      <protection/>
    </xf>
    <xf numFmtId="0" fontId="10" fillId="33" borderId="0" xfId="0" applyNumberFormat="1" applyFont="1" applyFill="1" applyAlignment="1">
      <alignment/>
    </xf>
    <xf numFmtId="0" fontId="0" fillId="33" borderId="0" xfId="0" applyNumberFormat="1" applyFont="1" applyFill="1" applyAlignment="1">
      <alignment horizontal="right" vertical="center"/>
    </xf>
    <xf numFmtId="0" fontId="11" fillId="0" borderId="0" xfId="0" applyNumberFormat="1" applyFont="1" applyFill="1" applyAlignment="1">
      <alignment horizontal="right"/>
    </xf>
    <xf numFmtId="0" fontId="23" fillId="0" borderId="0" xfId="0" applyFont="1" applyAlignment="1">
      <alignment horizontal="centerContinuous" vertical="center"/>
    </xf>
    <xf numFmtId="0" fontId="20" fillId="0" borderId="0" xfId="0" applyFont="1" applyFill="1" applyAlignment="1">
      <alignment horizontal="centerContinuous" vertical="center"/>
    </xf>
    <xf numFmtId="0" fontId="20" fillId="0" borderId="0" xfId="0" applyFont="1" applyAlignment="1">
      <alignment horizontal="centerContinuous" vertical="center"/>
    </xf>
    <xf numFmtId="0" fontId="0" fillId="0" borderId="0" xfId="0" applyFill="1" applyAlignment="1">
      <alignment vertical="center"/>
    </xf>
    <xf numFmtId="0" fontId="0" fillId="0" borderId="27" xfId="0" applyNumberFormat="1" applyFont="1" applyFill="1" applyBorder="1" applyAlignment="1" applyProtection="1">
      <alignment horizontal="center" vertical="center"/>
      <protection/>
    </xf>
    <xf numFmtId="0" fontId="0" fillId="0" borderId="25" xfId="0" applyFill="1" applyBorder="1" applyAlignment="1">
      <alignment horizontal="center" vertical="center" wrapText="1"/>
    </xf>
    <xf numFmtId="0" fontId="0" fillId="0" borderId="31" xfId="0" applyBorder="1" applyAlignment="1">
      <alignment horizontal="center" vertical="center" wrapText="1"/>
    </xf>
    <xf numFmtId="0" fontId="0" fillId="0" borderId="31" xfId="0" applyFill="1" applyBorder="1" applyAlignment="1">
      <alignment horizontal="center" vertical="center" wrapText="1"/>
    </xf>
    <xf numFmtId="0" fontId="0" fillId="0" borderId="27" xfId="0" applyFill="1" applyBorder="1" applyAlignment="1">
      <alignment horizontal="left" vertical="center" wrapText="1"/>
    </xf>
    <xf numFmtId="4" fontId="0" fillId="0" borderId="26" xfId="0" applyNumberFormat="1" applyFont="1" applyFill="1" applyBorder="1" applyAlignment="1" applyProtection="1">
      <alignment horizontal="right" vertical="center" wrapText="1"/>
      <protection/>
    </xf>
    <xf numFmtId="0" fontId="0" fillId="0" borderId="30" xfId="0" applyFill="1" applyBorder="1" applyAlignment="1">
      <alignment horizontal="left" vertical="center" wrapText="1"/>
    </xf>
    <xf numFmtId="4" fontId="0" fillId="0" borderId="9" xfId="0" applyNumberFormat="1" applyBorder="1" applyAlignment="1">
      <alignment horizontal="right" vertical="center" wrapText="1"/>
    </xf>
    <xf numFmtId="0" fontId="0" fillId="0" borderId="28" xfId="0" applyFill="1" applyBorder="1" applyAlignment="1">
      <alignment horizontal="left" vertical="center" wrapText="1"/>
    </xf>
    <xf numFmtId="4" fontId="0" fillId="0" borderId="29" xfId="0" applyNumberFormat="1" applyFont="1" applyFill="1" applyBorder="1" applyAlignment="1" applyProtection="1">
      <alignment horizontal="right" vertical="center" wrapText="1"/>
      <protection/>
    </xf>
    <xf numFmtId="4" fontId="0" fillId="0" borderId="31" xfId="0" applyNumberFormat="1" applyFont="1" applyFill="1" applyBorder="1" applyAlignment="1" applyProtection="1">
      <alignment horizontal="right" vertical="center" wrapText="1"/>
      <protection/>
    </xf>
    <xf numFmtId="3" fontId="0" fillId="0" borderId="26" xfId="0" applyNumberFormat="1" applyFont="1" applyFill="1" applyBorder="1" applyAlignment="1" applyProtection="1">
      <alignment horizontal="right" vertical="center" wrapText="1"/>
      <protection/>
    </xf>
    <xf numFmtId="3" fontId="0" fillId="0" borderId="9" xfId="0" applyNumberFormat="1" applyFont="1" applyFill="1" applyBorder="1" applyAlignment="1" applyProtection="1">
      <alignment horizontal="right" vertical="center" wrapText="1"/>
      <protection/>
    </xf>
    <xf numFmtId="3" fontId="0" fillId="0" borderId="25" xfId="0" applyNumberFormat="1" applyFont="1" applyFill="1" applyBorder="1" applyAlignment="1" applyProtection="1">
      <alignment horizontal="right" vertical="center" wrapText="1"/>
      <protection/>
    </xf>
    <xf numFmtId="3" fontId="0" fillId="0" borderId="31" xfId="0" applyNumberFormat="1" applyFont="1" applyFill="1" applyBorder="1" applyAlignment="1" applyProtection="1">
      <alignment horizontal="right" vertical="center" wrapText="1"/>
      <protection/>
    </xf>
    <xf numFmtId="0" fontId="0" fillId="0" borderId="9" xfId="0" applyBorder="1" applyAlignment="1">
      <alignment horizontal="left" vertical="center" wrapText="1"/>
    </xf>
    <xf numFmtId="3" fontId="0" fillId="0" borderId="25" xfId="0" applyNumberFormat="1" applyBorder="1" applyAlignment="1">
      <alignment horizontal="right" vertical="center" wrapText="1"/>
    </xf>
    <xf numFmtId="3" fontId="0" fillId="0" borderId="9" xfId="0" applyNumberFormat="1" applyBorder="1" applyAlignment="1">
      <alignment horizontal="right" vertical="center" wrapText="1"/>
    </xf>
    <xf numFmtId="0" fontId="0" fillId="0" borderId="29" xfId="0" applyFill="1" applyBorder="1" applyAlignment="1">
      <alignment horizontal="left" vertical="center" wrapText="1"/>
    </xf>
    <xf numFmtId="3" fontId="0" fillId="0" borderId="27" xfId="0" applyNumberFormat="1" applyBorder="1" applyAlignment="1">
      <alignment horizontal="right" vertical="center" wrapText="1"/>
    </xf>
    <xf numFmtId="180" fontId="0" fillId="0" borderId="9" xfId="0" applyNumberFormat="1" applyFont="1" applyFill="1" applyBorder="1" applyAlignment="1" applyProtection="1">
      <alignment horizontal="left" vertical="center" wrapText="1"/>
      <protection/>
    </xf>
    <xf numFmtId="0" fontId="0" fillId="0" borderId="35" xfId="0" applyFill="1" applyBorder="1" applyAlignment="1">
      <alignment horizontal="left" vertical="center" wrapText="1"/>
    </xf>
    <xf numFmtId="3" fontId="0" fillId="0" borderId="9" xfId="0" applyNumberFormat="1" applyBorder="1" applyAlignment="1">
      <alignment horizontal="left" vertical="center" wrapText="1"/>
    </xf>
    <xf numFmtId="0" fontId="0" fillId="0" borderId="27" xfId="0" applyBorder="1" applyAlignment="1">
      <alignment horizontal="left" vertical="center" wrapText="1"/>
    </xf>
    <xf numFmtId="0" fontId="0" fillId="0" borderId="9" xfId="0" applyBorder="1" applyAlignment="1">
      <alignment horizontal="center" vertical="center" wrapText="1"/>
    </xf>
    <xf numFmtId="4" fontId="0" fillId="0" borderId="25" xfId="0" applyNumberFormat="1" applyFill="1" applyBorder="1" applyAlignment="1">
      <alignment horizontal="right" vertical="center" wrapText="1"/>
    </xf>
    <xf numFmtId="4" fontId="0" fillId="0" borderId="9" xfId="0" applyNumberFormat="1" applyFill="1" applyBorder="1" applyAlignment="1">
      <alignment horizontal="right" vertical="center" wrapText="1"/>
    </xf>
    <xf numFmtId="4" fontId="0" fillId="0" borderId="33" xfId="0" applyNumberFormat="1" applyFont="1" applyFill="1" applyBorder="1" applyAlignment="1" applyProtection="1">
      <alignment horizontal="right" vertical="center" wrapText="1"/>
      <protection/>
    </xf>
    <xf numFmtId="4" fontId="0" fillId="0" borderId="36" xfId="0" applyNumberFormat="1" applyFont="1" applyFill="1" applyBorder="1" applyAlignment="1" applyProtection="1">
      <alignment horizontal="right" vertical="center" wrapText="1"/>
      <protection/>
    </xf>
    <xf numFmtId="4" fontId="0" fillId="0" borderId="37" xfId="0" applyNumberFormat="1" applyFont="1" applyFill="1" applyBorder="1" applyAlignment="1" applyProtection="1">
      <alignment horizontal="right" vertical="center" wrapText="1"/>
      <protection/>
    </xf>
    <xf numFmtId="4" fontId="0" fillId="0" borderId="25" xfId="0" applyNumberFormat="1" applyBorder="1" applyAlignment="1">
      <alignment horizontal="right" vertical="center" wrapText="1"/>
    </xf>
    <xf numFmtId="0" fontId="0" fillId="0" borderId="0" xfId="0" applyNumberFormat="1" applyFont="1" applyFill="1" applyAlignment="1" applyProtection="1">
      <alignment horizontal="left" vertical="center"/>
      <protection/>
    </xf>
    <xf numFmtId="0" fontId="0" fillId="0" borderId="27" xfId="0" applyNumberFormat="1" applyFont="1" applyFill="1" applyBorder="1" applyAlignment="1" applyProtection="1">
      <alignment horizontal="center" vertical="center" wrapText="1"/>
      <protection/>
    </xf>
    <xf numFmtId="0" fontId="0" fillId="0" borderId="35" xfId="0" applyNumberFormat="1" applyFont="1" applyFill="1" applyBorder="1" applyAlignment="1" applyProtection="1">
      <alignment horizontal="left" vertical="center" wrapText="1"/>
      <protection/>
    </xf>
    <xf numFmtId="0" fontId="0" fillId="0" borderId="0" xfId="0" applyAlignment="1">
      <alignment horizontal="right"/>
    </xf>
    <xf numFmtId="4" fontId="0" fillId="0" borderId="9" xfId="0" applyNumberFormat="1" applyFont="1" applyFill="1" applyBorder="1" applyAlignment="1" applyProtection="1">
      <alignment horizontal="left" vertical="center" wrapText="1"/>
      <protection/>
    </xf>
    <xf numFmtId="0" fontId="0" fillId="0" borderId="25" xfId="0" applyBorder="1" applyAlignment="1">
      <alignment horizontal="center" vertical="center" wrapText="1"/>
    </xf>
    <xf numFmtId="0" fontId="0" fillId="0" borderId="9" xfId="0" applyFill="1" applyBorder="1" applyAlignment="1">
      <alignment horizontal="left" vertical="center" wrapText="1"/>
    </xf>
    <xf numFmtId="0" fontId="0" fillId="0" borderId="26" xfId="0" applyBorder="1" applyAlignment="1">
      <alignment horizontal="left" vertical="center" wrapText="1"/>
    </xf>
    <xf numFmtId="0" fontId="0" fillId="0" borderId="25" xfId="0" applyBorder="1" applyAlignment="1">
      <alignment horizontal="right" vertical="center" wrapText="1"/>
    </xf>
    <xf numFmtId="0" fontId="0" fillId="0" borderId="9" xfId="0" applyBorder="1" applyAlignment="1">
      <alignment horizontal="right" vertical="center" wrapText="1"/>
    </xf>
    <xf numFmtId="0" fontId="0" fillId="0" borderId="9" xfId="0" applyFill="1" applyBorder="1" applyAlignment="1">
      <alignment horizontal="right" vertical="center" wrapText="1"/>
    </xf>
    <xf numFmtId="0" fontId="0" fillId="0" borderId="26" xfId="0" applyFill="1" applyBorder="1" applyAlignment="1">
      <alignment horizontal="right" vertical="center" wrapText="1"/>
    </xf>
    <xf numFmtId="2" fontId="0" fillId="0" borderId="26" xfId="0" applyNumberFormat="1" applyFont="1" applyFill="1" applyBorder="1" applyAlignment="1" applyProtection="1">
      <alignment horizontal="right" vertical="center" wrapText="1"/>
      <protection/>
    </xf>
    <xf numFmtId="180" fontId="0" fillId="0" borderId="9" xfId="0" applyNumberFormat="1" applyFont="1" applyFill="1" applyBorder="1" applyAlignment="1" applyProtection="1">
      <alignment horizontal="right" vertical="center" wrapText="1"/>
      <protection/>
    </xf>
    <xf numFmtId="2" fontId="0" fillId="0" borderId="9" xfId="0" applyNumberFormat="1" applyFont="1" applyFill="1" applyBorder="1" applyAlignment="1" applyProtection="1">
      <alignment horizontal="right" vertical="center" wrapText="1"/>
      <protection/>
    </xf>
    <xf numFmtId="0" fontId="0" fillId="0" borderId="25" xfId="0" applyFill="1" applyBorder="1" applyAlignment="1">
      <alignment horizontal="right" vertical="center" wrapText="1"/>
    </xf>
    <xf numFmtId="2" fontId="0" fillId="0" borderId="31" xfId="0" applyNumberFormat="1" applyFont="1" applyFill="1" applyBorder="1" applyAlignment="1" applyProtection="1">
      <alignment horizontal="right" vertical="center" wrapText="1"/>
      <protection/>
    </xf>
    <xf numFmtId="4" fontId="0" fillId="0" borderId="31" xfId="0" applyNumberFormat="1" applyFill="1" applyBorder="1" applyAlignment="1">
      <alignment horizontal="right" vertical="center" wrapText="1"/>
    </xf>
    <xf numFmtId="0" fontId="0" fillId="0" borderId="9" xfId="0" applyBorder="1" applyAlignment="1">
      <alignment horizontal="left" vertical="center"/>
    </xf>
    <xf numFmtId="4" fontId="0" fillId="0" borderId="26" xfId="0" applyNumberFormat="1" applyFill="1" applyBorder="1" applyAlignment="1">
      <alignment horizontal="right" vertical="center"/>
    </xf>
    <xf numFmtId="0" fontId="0" fillId="0" borderId="27" xfId="0" applyFill="1" applyBorder="1" applyAlignment="1">
      <alignment horizontal="left" vertical="center"/>
    </xf>
    <xf numFmtId="4" fontId="0" fillId="0" borderId="9" xfId="0" applyNumberFormat="1" applyFont="1" applyFill="1" applyBorder="1" applyAlignment="1" applyProtection="1">
      <alignment horizontal="right" vertical="center"/>
      <protection/>
    </xf>
    <xf numFmtId="0" fontId="0" fillId="0" borderId="30" xfId="0" applyBorder="1" applyAlignment="1">
      <alignment horizontal="left" vertical="center"/>
    </xf>
    <xf numFmtId="4" fontId="0" fillId="0" borderId="25" xfId="0" applyNumberFormat="1" applyFill="1" applyBorder="1" applyAlignment="1">
      <alignment horizontal="right" vertical="center"/>
    </xf>
    <xf numFmtId="0" fontId="0" fillId="0" borderId="9" xfId="0" applyFill="1" applyBorder="1" applyAlignment="1">
      <alignment horizontal="left" vertical="center"/>
    </xf>
    <xf numFmtId="4" fontId="0" fillId="0" borderId="9" xfId="0" applyNumberFormat="1" applyBorder="1" applyAlignment="1">
      <alignment horizontal="right" vertical="center"/>
    </xf>
    <xf numFmtId="0" fontId="0" fillId="0" borderId="9" xfId="0" applyFill="1" applyBorder="1" applyAlignment="1">
      <alignment horizontal="center" vertical="center"/>
    </xf>
    <xf numFmtId="0" fontId="24" fillId="0" borderId="0" xfId="0" applyNumberFormat="1" applyFont="1" applyFill="1" applyAlignment="1" applyProtection="1">
      <alignment horizontal="right"/>
      <protection/>
    </xf>
    <xf numFmtId="0" fontId="25" fillId="0" borderId="0" xfId="0" applyNumberFormat="1" applyFont="1" applyFill="1" applyAlignment="1" applyProtection="1">
      <alignment horizontal="center" vertical="center"/>
      <protection/>
    </xf>
    <xf numFmtId="0" fontId="26" fillId="0" borderId="0" xfId="0" applyFont="1" applyAlignment="1">
      <alignment horizont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4"/>
  <sheetViews>
    <sheetView showGridLines="0" showZeros="0" workbookViewId="0" topLeftCell="A2">
      <selection activeCell="B3" sqref="B3"/>
    </sheetView>
  </sheetViews>
  <sheetFormatPr defaultColWidth="9.16015625" defaultRowHeight="12.75" customHeight="1"/>
  <cols>
    <col min="1" max="1" width="2.5" style="0" customWidth="1"/>
    <col min="2" max="2" width="178.66015625" style="0" customWidth="1"/>
  </cols>
  <sheetData>
    <row r="1" ht="57.75" customHeight="1">
      <c r="A1" s="439"/>
    </row>
    <row r="2" ht="84" customHeight="1">
      <c r="B2" s="440" t="s">
        <v>0</v>
      </c>
    </row>
    <row r="3" ht="159" customHeight="1">
      <c r="B3" s="440" t="s">
        <v>1</v>
      </c>
    </row>
    <row r="4" ht="102" customHeight="1">
      <c r="B4" s="441" t="s">
        <v>2</v>
      </c>
    </row>
  </sheetData>
  <sheetProtection/>
  <printOptions horizontalCentered="1" verticalCentered="1"/>
  <pageMargins left="0.7499999887361302" right="0.7499999887361302" top="0.9999999849815068" bottom="0.9999999849815068" header="0.4999999924907534" footer="0.4999999924907534"/>
  <pageSetup fitToHeight="1" fitToWidth="1" orientation="landscape" paperSize="9" scale="87"/>
</worksheet>
</file>

<file path=xl/worksheets/sheet10.xml><?xml version="1.0" encoding="utf-8"?>
<worksheet xmlns="http://schemas.openxmlformats.org/spreadsheetml/2006/main" xmlns:r="http://schemas.openxmlformats.org/officeDocument/2006/relationships">
  <sheetPr>
    <pageSetUpPr fitToPage="1"/>
  </sheetPr>
  <dimension ref="A1:I22"/>
  <sheetViews>
    <sheetView showGridLines="0" showZeros="0" workbookViewId="0" topLeftCell="A1">
      <selection activeCell="A1" sqref="A1"/>
    </sheetView>
  </sheetViews>
  <sheetFormatPr defaultColWidth="9.16015625" defaultRowHeight="12.75" customHeight="1"/>
  <cols>
    <col min="1" max="1" width="10.83203125" style="0" customWidth="1"/>
    <col min="2" max="2" width="36.66015625" style="0" customWidth="1"/>
    <col min="3" max="8" width="17.66015625" style="0" customWidth="1"/>
  </cols>
  <sheetData>
    <row r="1" spans="1:8" ht="12.75" customHeight="1">
      <c r="A1" s="268"/>
      <c r="B1" s="268"/>
      <c r="C1" s="268"/>
      <c r="D1" s="268"/>
      <c r="E1" s="268"/>
      <c r="F1" s="268"/>
      <c r="G1" s="268"/>
      <c r="H1" s="324" t="s">
        <v>389</v>
      </c>
    </row>
    <row r="2" spans="1:8" ht="17.25" customHeight="1">
      <c r="A2" s="315" t="s">
        <v>390</v>
      </c>
      <c r="B2" s="316"/>
      <c r="C2" s="316"/>
      <c r="D2" s="316"/>
      <c r="E2" s="316"/>
      <c r="F2" s="316"/>
      <c r="G2" s="316"/>
      <c r="H2" s="316"/>
    </row>
    <row r="3" spans="1:8" ht="12.75" customHeight="1">
      <c r="A3" s="317" t="s">
        <v>5</v>
      </c>
      <c r="B3" s="317"/>
      <c r="C3" s="268"/>
      <c r="D3" s="268"/>
      <c r="E3" s="268"/>
      <c r="F3" s="268"/>
      <c r="G3" s="268"/>
      <c r="H3" s="324" t="s">
        <v>6</v>
      </c>
    </row>
    <row r="4" spans="1:8" ht="14.25" customHeight="1">
      <c r="A4" s="265" t="s">
        <v>70</v>
      </c>
      <c r="B4" s="265" t="s">
        <v>391</v>
      </c>
      <c r="C4" s="318" t="s">
        <v>392</v>
      </c>
      <c r="D4" s="319"/>
      <c r="E4" s="318"/>
      <c r="F4" s="318"/>
      <c r="G4" s="318"/>
      <c r="H4" s="318"/>
    </row>
    <row r="5" spans="1:8" ht="13.5" customHeight="1">
      <c r="A5" s="265"/>
      <c r="B5" s="265"/>
      <c r="C5" s="320" t="s">
        <v>58</v>
      </c>
      <c r="D5" s="321" t="s">
        <v>284</v>
      </c>
      <c r="E5" s="325" t="s">
        <v>393</v>
      </c>
      <c r="F5" s="325"/>
      <c r="G5" s="325"/>
      <c r="H5" s="265" t="s">
        <v>289</v>
      </c>
    </row>
    <row r="6" spans="1:8" ht="25.5" customHeight="1">
      <c r="A6" s="266"/>
      <c r="B6" s="266"/>
      <c r="C6" s="322"/>
      <c r="D6" s="321"/>
      <c r="E6" s="326" t="s">
        <v>74</v>
      </c>
      <c r="F6" s="326" t="s">
        <v>394</v>
      </c>
      <c r="G6" s="326" t="s">
        <v>395</v>
      </c>
      <c r="H6" s="266"/>
    </row>
    <row r="7" spans="1:9" ht="19.5" customHeight="1">
      <c r="A7" s="271"/>
      <c r="B7" s="271" t="s">
        <v>58</v>
      </c>
      <c r="C7" s="272">
        <v>15.48</v>
      </c>
      <c r="D7" s="323">
        <v>0</v>
      </c>
      <c r="E7" s="272">
        <v>11.6</v>
      </c>
      <c r="F7" s="273">
        <v>11.6</v>
      </c>
      <c r="G7" s="272">
        <v>0</v>
      </c>
      <c r="H7" s="314">
        <v>3.88</v>
      </c>
      <c r="I7" s="268"/>
    </row>
    <row r="8" spans="1:8" ht="19.5" customHeight="1">
      <c r="A8" s="271" t="s">
        <v>79</v>
      </c>
      <c r="B8" s="271" t="s">
        <v>0</v>
      </c>
      <c r="C8" s="272">
        <v>15.48</v>
      </c>
      <c r="D8" s="323">
        <v>0</v>
      </c>
      <c r="E8" s="272">
        <v>11.6</v>
      </c>
      <c r="F8" s="273">
        <v>11.6</v>
      </c>
      <c r="G8" s="272">
        <v>0</v>
      </c>
      <c r="H8" s="314">
        <v>3.88</v>
      </c>
    </row>
    <row r="9" spans="1:8" ht="12.75" customHeight="1">
      <c r="A9" s="268"/>
      <c r="B9" s="268"/>
      <c r="C9" s="268"/>
      <c r="D9" s="268"/>
      <c r="E9" s="268"/>
      <c r="F9" s="268"/>
      <c r="G9" s="268"/>
      <c r="H9" s="268"/>
    </row>
    <row r="10" spans="2:8" ht="12.75" customHeight="1">
      <c r="B10" s="268"/>
      <c r="C10" s="268"/>
      <c r="D10" s="268"/>
      <c r="E10" s="268"/>
      <c r="F10" s="268"/>
      <c r="G10" s="268"/>
      <c r="H10" s="268"/>
    </row>
    <row r="11" spans="2:8" ht="12.75" customHeight="1">
      <c r="B11" s="268"/>
      <c r="C11" s="268"/>
      <c r="D11" s="268"/>
      <c r="E11" s="268"/>
      <c r="F11" s="268"/>
      <c r="G11" s="268"/>
      <c r="H11" s="268"/>
    </row>
    <row r="12" spans="2:7" ht="12.75" customHeight="1">
      <c r="B12" s="268"/>
      <c r="G12" s="268"/>
    </row>
    <row r="13" spans="2:7" ht="12.75" customHeight="1">
      <c r="B13" s="268"/>
      <c r="G13" s="268"/>
    </row>
    <row r="14" spans="2:7" ht="12.75" customHeight="1">
      <c r="B14" s="268"/>
      <c r="D14" s="268"/>
      <c r="F14" s="268"/>
      <c r="G14" s="268"/>
    </row>
    <row r="15" spans="2:7" ht="12.75" customHeight="1">
      <c r="B15" s="268"/>
      <c r="G15" s="268"/>
    </row>
    <row r="16" spans="2:7" ht="12.75" customHeight="1">
      <c r="B16" s="268"/>
      <c r="F16" s="268"/>
      <c r="G16" s="268"/>
    </row>
    <row r="17" spans="2:6" ht="12.75" customHeight="1">
      <c r="B17" s="268"/>
      <c r="F17" s="268"/>
    </row>
    <row r="18" ht="12.75" customHeight="1">
      <c r="B18" s="268"/>
    </row>
    <row r="19" spans="2:5" ht="12.75" customHeight="1">
      <c r="B19" s="268"/>
      <c r="C19" s="268"/>
      <c r="E19" s="268"/>
    </row>
    <row r="20" spans="3:6" ht="12.75" customHeight="1">
      <c r="C20" s="268"/>
      <c r="F20" s="268"/>
    </row>
    <row r="21" spans="3:4" ht="12.75" customHeight="1">
      <c r="C21" s="268"/>
      <c r="D21" s="268"/>
    </row>
    <row r="22" ht="12.75" customHeight="1">
      <c r="D22" s="268"/>
    </row>
  </sheetData>
  <sheetProtection/>
  <mergeCells count="6">
    <mergeCell ref="A3:B3"/>
    <mergeCell ref="A4:A6"/>
    <mergeCell ref="B4:B6"/>
    <mergeCell ref="C5:C6"/>
    <mergeCell ref="D5:D6"/>
    <mergeCell ref="H5:H6"/>
  </mergeCells>
  <printOptions horizontalCentered="1"/>
  <pageMargins left="0.7499999887361302" right="0.7499999887361302" top="0.9999999849815068" bottom="0.9999999849815068" header="0.4999999924907534" footer="0.4999999924907534"/>
  <pageSetup fitToHeight="1"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G29"/>
  <sheetViews>
    <sheetView showGridLines="0" showZeros="0" workbookViewId="0" topLeftCell="A1">
      <selection activeCell="A1" sqref="A1"/>
    </sheetView>
  </sheetViews>
  <sheetFormatPr defaultColWidth="9.16015625" defaultRowHeight="11.25"/>
  <cols>
    <col min="1" max="1" width="17" style="0" customWidth="1"/>
    <col min="2" max="2" width="11" style="0" customWidth="1"/>
    <col min="3" max="3" width="46.66015625" style="0" customWidth="1"/>
    <col min="4" max="4" width="57.66015625" style="0" customWidth="1"/>
    <col min="5" max="5" width="19.83203125" style="0" customWidth="1"/>
    <col min="6" max="6" width="19.33203125" style="0" customWidth="1"/>
    <col min="7" max="7" width="25.33203125" style="0" customWidth="1"/>
  </cols>
  <sheetData>
    <row r="1" ht="18.75" customHeight="1">
      <c r="G1" s="277" t="s">
        <v>396</v>
      </c>
    </row>
    <row r="2" spans="1:7" ht="21" customHeight="1">
      <c r="A2" s="305" t="s">
        <v>397</v>
      </c>
      <c r="B2" s="305"/>
      <c r="C2" s="305"/>
      <c r="D2" s="305"/>
      <c r="E2" s="305"/>
      <c r="F2" s="305"/>
      <c r="G2" s="305"/>
    </row>
    <row r="3" spans="1:7" ht="12.75" customHeight="1">
      <c r="A3" s="327" t="s">
        <v>5</v>
      </c>
      <c r="C3" s="307"/>
      <c r="D3" s="307"/>
      <c r="E3" s="307"/>
      <c r="G3" s="277" t="s">
        <v>6</v>
      </c>
    </row>
    <row r="4" spans="1:7" ht="29.25" customHeight="1">
      <c r="A4" s="308" t="s">
        <v>69</v>
      </c>
      <c r="B4" s="309" t="s">
        <v>70</v>
      </c>
      <c r="C4" s="328" t="s">
        <v>71</v>
      </c>
      <c r="D4" s="311" t="s">
        <v>373</v>
      </c>
      <c r="E4" s="311" t="s">
        <v>58</v>
      </c>
      <c r="F4" s="266" t="s">
        <v>143</v>
      </c>
      <c r="G4" s="266" t="s">
        <v>144</v>
      </c>
    </row>
    <row r="5" spans="1:7" ht="19.5" customHeight="1">
      <c r="A5" s="267"/>
      <c r="B5" s="312"/>
      <c r="C5" s="313" t="s">
        <v>58</v>
      </c>
      <c r="D5" s="271"/>
      <c r="E5" s="272">
        <v>300</v>
      </c>
      <c r="F5" s="314">
        <v>0</v>
      </c>
      <c r="G5" s="314">
        <v>300</v>
      </c>
    </row>
    <row r="6" spans="1:7" ht="19.5" customHeight="1">
      <c r="A6" s="267" t="s">
        <v>79</v>
      </c>
      <c r="B6" s="312"/>
      <c r="C6" s="313" t="s">
        <v>0</v>
      </c>
      <c r="D6" s="271"/>
      <c r="E6" s="272">
        <v>300</v>
      </c>
      <c r="F6" s="314">
        <v>0</v>
      </c>
      <c r="G6" s="314">
        <v>300</v>
      </c>
    </row>
    <row r="7" spans="1:7" ht="19.5" customHeight="1">
      <c r="A7" s="267" t="s">
        <v>98</v>
      </c>
      <c r="B7" s="312"/>
      <c r="C7" s="313" t="s">
        <v>99</v>
      </c>
      <c r="D7" s="271"/>
      <c r="E7" s="272">
        <v>300</v>
      </c>
      <c r="F7" s="314">
        <v>0</v>
      </c>
      <c r="G7" s="314">
        <v>300</v>
      </c>
    </row>
    <row r="8" spans="1:7" ht="19.5" customHeight="1">
      <c r="A8" s="267" t="s">
        <v>100</v>
      </c>
      <c r="B8" s="312"/>
      <c r="C8" s="313" t="s">
        <v>101</v>
      </c>
      <c r="D8" s="271"/>
      <c r="E8" s="272">
        <v>300</v>
      </c>
      <c r="F8" s="314">
        <v>0</v>
      </c>
      <c r="G8" s="314">
        <v>300</v>
      </c>
    </row>
    <row r="9" spans="1:7" ht="19.5" customHeight="1">
      <c r="A9" s="267" t="s">
        <v>102</v>
      </c>
      <c r="B9" s="312" t="s">
        <v>79</v>
      </c>
      <c r="C9" s="313" t="s">
        <v>103</v>
      </c>
      <c r="D9" s="271" t="s">
        <v>398</v>
      </c>
      <c r="E9" s="272">
        <v>300</v>
      </c>
      <c r="F9" s="314">
        <v>0</v>
      </c>
      <c r="G9" s="314">
        <v>300</v>
      </c>
    </row>
    <row r="10" spans="2:6" ht="9.75" customHeight="1">
      <c r="B10" s="268"/>
      <c r="C10" s="268"/>
      <c r="D10" s="268"/>
      <c r="E10" s="268"/>
      <c r="F10" s="268"/>
    </row>
    <row r="11" spans="3:6" ht="12">
      <c r="C11" s="268"/>
      <c r="D11" s="268"/>
      <c r="E11" s="268"/>
      <c r="F11" s="268"/>
    </row>
    <row r="12" spans="3:6" ht="12">
      <c r="C12" s="268"/>
      <c r="E12" s="268"/>
      <c r="F12" s="268"/>
    </row>
    <row r="13" spans="3:5" ht="12">
      <c r="C13" s="268"/>
      <c r="E13" s="268"/>
    </row>
    <row r="14" spans="3:5" ht="12">
      <c r="C14" s="268"/>
      <c r="D14" s="268"/>
      <c r="E14" s="268"/>
    </row>
    <row r="15" spans="3:5" ht="12">
      <c r="C15" s="268"/>
      <c r="D15" s="268"/>
      <c r="E15" s="268"/>
    </row>
    <row r="16" spans="3:5" ht="12">
      <c r="C16" s="268"/>
      <c r="D16" s="268"/>
      <c r="E16" s="268"/>
    </row>
    <row r="17" spans="3:5" ht="12">
      <c r="C17" s="268"/>
      <c r="D17" s="268"/>
      <c r="E17" s="268"/>
    </row>
    <row r="18" spans="3:5" ht="12">
      <c r="C18" s="268"/>
      <c r="D18" s="268"/>
      <c r="E18" s="268"/>
    </row>
    <row r="19" spans="3:5" ht="12">
      <c r="C19" s="268"/>
      <c r="D19" s="268"/>
      <c r="E19" s="268"/>
    </row>
    <row r="20" spans="3:5" ht="12">
      <c r="C20" s="268"/>
      <c r="D20" s="268"/>
      <c r="E20" s="268"/>
    </row>
    <row r="21" spans="3:4" ht="12">
      <c r="C21" s="268"/>
      <c r="D21" s="268"/>
    </row>
    <row r="22" spans="3:4" ht="12">
      <c r="C22" s="268"/>
      <c r="D22" s="268"/>
    </row>
    <row r="23" spans="3:4" ht="12">
      <c r="C23" s="268"/>
      <c r="D23" s="268"/>
    </row>
    <row r="24" ht="12">
      <c r="D24" s="268"/>
    </row>
    <row r="29" ht="12">
      <c r="C29" s="268"/>
    </row>
  </sheetData>
  <sheetProtection/>
  <printOptions horizontalCentered="1"/>
  <pageMargins left="0.7499999887361302" right="0.7499999887361302" top="0.9999999849815068" bottom="0.9999999849815068" header="0.4999999924907534" footer="0.4999999924907534"/>
  <pageSetup fitToHeight="1" fitToWidth="1" orientation="landscape" paperSize="9" scale="80"/>
</worksheet>
</file>

<file path=xl/worksheets/sheet12.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A1" sqref="A1"/>
    </sheetView>
  </sheetViews>
  <sheetFormatPr defaultColWidth="9.16015625" defaultRowHeight="11.25"/>
  <cols>
    <col min="1" max="1" width="9.16015625" style="0" customWidth="1"/>
    <col min="2" max="2" width="54.5" style="0" customWidth="1"/>
    <col min="3" max="8" width="17.66015625" style="0" customWidth="1"/>
  </cols>
  <sheetData>
    <row r="1" spans="1:8" ht="12.75" customHeight="1">
      <c r="A1" s="268"/>
      <c r="B1" s="268"/>
      <c r="C1" s="268"/>
      <c r="D1" s="268"/>
      <c r="E1" s="268"/>
      <c r="F1" s="268"/>
      <c r="G1" s="268"/>
      <c r="H1" s="324" t="s">
        <v>399</v>
      </c>
    </row>
    <row r="2" spans="1:8" ht="17.25" customHeight="1">
      <c r="A2" s="315" t="s">
        <v>400</v>
      </c>
      <c r="B2" s="316"/>
      <c r="C2" s="316"/>
      <c r="D2" s="316"/>
      <c r="E2" s="316"/>
      <c r="F2" s="316"/>
      <c r="G2" s="316"/>
      <c r="H2" s="316"/>
    </row>
    <row r="3" spans="1:8" ht="12.75" customHeight="1">
      <c r="A3" s="317" t="s">
        <v>5</v>
      </c>
      <c r="B3" s="317"/>
      <c r="C3" s="268"/>
      <c r="D3" s="268"/>
      <c r="E3" s="268"/>
      <c r="F3" s="268"/>
      <c r="G3" s="268"/>
      <c r="H3" s="324" t="s">
        <v>6</v>
      </c>
    </row>
    <row r="4" spans="1:8" ht="14.25" customHeight="1">
      <c r="A4" s="265" t="s">
        <v>70</v>
      </c>
      <c r="B4" s="265" t="s">
        <v>391</v>
      </c>
      <c r="C4" s="318" t="s">
        <v>401</v>
      </c>
      <c r="D4" s="319"/>
      <c r="E4" s="318"/>
      <c r="F4" s="318"/>
      <c r="G4" s="318"/>
      <c r="H4" s="318"/>
    </row>
    <row r="5" spans="1:8" ht="13.5" customHeight="1">
      <c r="A5" s="265"/>
      <c r="B5" s="265"/>
      <c r="C5" s="320" t="s">
        <v>58</v>
      </c>
      <c r="D5" s="321" t="s">
        <v>284</v>
      </c>
      <c r="E5" s="325" t="s">
        <v>393</v>
      </c>
      <c r="F5" s="325"/>
      <c r="G5" s="325"/>
      <c r="H5" s="265" t="s">
        <v>289</v>
      </c>
    </row>
    <row r="6" spans="1:8" ht="25.5" customHeight="1">
      <c r="A6" s="266"/>
      <c r="B6" s="266"/>
      <c r="C6" s="322"/>
      <c r="D6" s="321"/>
      <c r="E6" s="326" t="s">
        <v>74</v>
      </c>
      <c r="F6" s="326" t="s">
        <v>394</v>
      </c>
      <c r="G6" s="326" t="s">
        <v>395</v>
      </c>
      <c r="H6" s="266"/>
    </row>
    <row r="7" spans="1:9" ht="19.5" customHeight="1">
      <c r="A7" s="271"/>
      <c r="B7" s="271"/>
      <c r="C7" s="272"/>
      <c r="D7" s="323"/>
      <c r="E7" s="272"/>
      <c r="F7" s="273"/>
      <c r="G7" s="272"/>
      <c r="H7" s="314"/>
      <c r="I7" s="268"/>
    </row>
    <row r="8" spans="1:8" ht="12.75" customHeight="1">
      <c r="A8" s="268"/>
      <c r="B8" s="268"/>
      <c r="C8" s="268"/>
      <c r="D8" s="268"/>
      <c r="E8" s="268"/>
      <c r="F8" s="268"/>
      <c r="G8" s="268"/>
      <c r="H8" s="268"/>
    </row>
    <row r="9" spans="1:8" ht="12.75" customHeight="1">
      <c r="A9" s="268"/>
      <c r="B9" s="268"/>
      <c r="C9" s="268"/>
      <c r="D9" s="268"/>
      <c r="E9" s="268"/>
      <c r="F9" s="268"/>
      <c r="G9" s="268"/>
      <c r="H9" s="268"/>
    </row>
    <row r="10" spans="1:8" ht="12.75" customHeight="1">
      <c r="A10" s="268"/>
      <c r="B10" s="268"/>
      <c r="C10" s="268"/>
      <c r="D10" s="268"/>
      <c r="E10" s="268"/>
      <c r="F10" s="268"/>
      <c r="G10" s="268"/>
      <c r="H10" s="268"/>
    </row>
    <row r="11" spans="1:7" ht="12.75" customHeight="1">
      <c r="A11" s="268"/>
      <c r="B11" s="268"/>
      <c r="C11" s="268"/>
      <c r="D11" s="268"/>
      <c r="E11" s="268"/>
      <c r="F11" s="268"/>
      <c r="G11" s="268"/>
    </row>
    <row r="12" spans="2:7" ht="12.75" customHeight="1">
      <c r="B12" s="268"/>
      <c r="C12" s="268"/>
      <c r="D12" s="268"/>
      <c r="E12" s="268"/>
      <c r="F12" s="268"/>
      <c r="G12" s="268"/>
    </row>
    <row r="13" spans="2:7" ht="12.75" customHeight="1">
      <c r="B13" s="268"/>
      <c r="C13" s="268"/>
      <c r="D13" s="268"/>
      <c r="E13" s="268"/>
      <c r="F13" s="268"/>
      <c r="G13" s="268"/>
    </row>
    <row r="14" spans="2:6" ht="12.75" customHeight="1">
      <c r="B14" s="268"/>
      <c r="D14" s="268"/>
      <c r="E14" s="268"/>
      <c r="F14" s="268"/>
    </row>
    <row r="15" spans="2:6" ht="12.75" customHeight="1">
      <c r="B15" s="268"/>
      <c r="F15" s="268"/>
    </row>
    <row r="16" spans="2:6" ht="12.75" customHeight="1">
      <c r="B16" s="268"/>
      <c r="E16" s="268"/>
      <c r="F16" s="268"/>
    </row>
    <row r="17" spans="2:6" ht="12.75" customHeight="1">
      <c r="B17" s="268"/>
      <c r="C17" s="268"/>
      <c r="E17" s="268"/>
      <c r="F17" s="268"/>
    </row>
    <row r="18" ht="12">
      <c r="B18" s="268"/>
    </row>
    <row r="19" spans="2:3" ht="12">
      <c r="B19" s="268"/>
      <c r="C19" s="268"/>
    </row>
    <row r="20" ht="12">
      <c r="C20" s="268"/>
    </row>
  </sheetData>
  <sheetProtection/>
  <mergeCells count="6">
    <mergeCell ref="A3:B3"/>
    <mergeCell ref="A4:A6"/>
    <mergeCell ref="B4:B6"/>
    <mergeCell ref="C5:C6"/>
    <mergeCell ref="D5:D6"/>
    <mergeCell ref="H5:H6"/>
  </mergeCells>
  <printOptions horizontalCentered="1"/>
  <pageMargins left="0.7499999887361302" right="0.7499999887361302" top="0.9999999849815068" bottom="0.9999999849815068" header="0.4999999924907534" footer="0.4999999924907534"/>
  <pageSetup fitToHeight="1" fitToWidth="1" orientation="landscape" paperSize="9" scale="93"/>
</worksheet>
</file>

<file path=xl/worksheets/sheet13.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
    </sheetView>
  </sheetViews>
  <sheetFormatPr defaultColWidth="9.16015625" defaultRowHeight="11.25"/>
  <cols>
    <col min="1" max="1" width="15" style="0" customWidth="1"/>
    <col min="2" max="2" width="11.5" style="0" customWidth="1"/>
    <col min="3" max="3" width="35.16015625" style="0" customWidth="1"/>
    <col min="4" max="4" width="46" style="0" customWidth="1"/>
    <col min="5" max="5" width="19.83203125" style="0" customWidth="1"/>
    <col min="6" max="6" width="19.33203125" style="0" customWidth="1"/>
    <col min="7" max="7" width="25.33203125" style="0" customWidth="1"/>
  </cols>
  <sheetData>
    <row r="1" ht="18.75" customHeight="1">
      <c r="G1" s="277" t="s">
        <v>402</v>
      </c>
    </row>
    <row r="2" spans="1:7" ht="21" customHeight="1">
      <c r="A2" s="305" t="s">
        <v>403</v>
      </c>
      <c r="B2" s="305"/>
      <c r="C2" s="305"/>
      <c r="D2" s="305"/>
      <c r="E2" s="305"/>
      <c r="F2" s="305"/>
      <c r="G2" s="305"/>
    </row>
    <row r="3" spans="1:7" ht="12.75" customHeight="1">
      <c r="A3" s="306" t="s">
        <v>5</v>
      </c>
      <c r="C3" s="307"/>
      <c r="D3" s="307"/>
      <c r="E3" s="307"/>
      <c r="G3" s="277" t="s">
        <v>6</v>
      </c>
    </row>
    <row r="4" spans="1:7" ht="30.75" customHeight="1">
      <c r="A4" s="308" t="s">
        <v>69</v>
      </c>
      <c r="B4" s="309" t="s">
        <v>70</v>
      </c>
      <c r="C4" s="310" t="s">
        <v>71</v>
      </c>
      <c r="D4" s="311" t="s">
        <v>373</v>
      </c>
      <c r="E4" s="311" t="s">
        <v>58</v>
      </c>
      <c r="F4" s="266" t="s">
        <v>143</v>
      </c>
      <c r="G4" s="266" t="s">
        <v>144</v>
      </c>
    </row>
    <row r="5" spans="1:7" ht="16.5" customHeight="1">
      <c r="A5" s="267"/>
      <c r="B5" s="312"/>
      <c r="C5" s="313"/>
      <c r="D5" s="271"/>
      <c r="E5" s="272"/>
      <c r="F5" s="314"/>
      <c r="G5" s="314"/>
    </row>
    <row r="6" spans="1:7" ht="12.75" customHeight="1">
      <c r="A6" s="268"/>
      <c r="B6" s="268"/>
      <c r="C6" s="268"/>
      <c r="D6" s="268"/>
      <c r="E6" s="268"/>
      <c r="F6" s="268"/>
      <c r="G6" s="268"/>
    </row>
    <row r="7" spans="1:7" ht="12.75" customHeight="1">
      <c r="A7" s="268"/>
      <c r="B7" s="268"/>
      <c r="C7" s="268"/>
      <c r="D7" s="268"/>
      <c r="E7" s="268"/>
      <c r="F7" s="268"/>
      <c r="G7" s="268"/>
    </row>
    <row r="8" spans="1:7" ht="12.75" customHeight="1">
      <c r="A8" s="268"/>
      <c r="B8" s="268"/>
      <c r="C8" s="268"/>
      <c r="D8" s="268"/>
      <c r="E8" s="268"/>
      <c r="F8" s="268"/>
      <c r="G8" s="268"/>
    </row>
    <row r="9" spans="1:7" ht="12.75" customHeight="1">
      <c r="A9" s="268"/>
      <c r="B9" s="268"/>
      <c r="C9" s="268"/>
      <c r="D9" s="268"/>
      <c r="E9" s="268"/>
      <c r="F9" s="268"/>
      <c r="G9" s="268"/>
    </row>
    <row r="10" spans="1:7" ht="12.75" customHeight="1">
      <c r="A10" s="268"/>
      <c r="B10" s="268"/>
      <c r="C10" s="268"/>
      <c r="D10" s="268"/>
      <c r="E10" s="268"/>
      <c r="F10" s="268"/>
      <c r="G10" s="268"/>
    </row>
    <row r="11" spans="1:6" ht="12.75" customHeight="1">
      <c r="A11" s="268"/>
      <c r="B11" s="268"/>
      <c r="C11" s="268"/>
      <c r="D11" s="268"/>
      <c r="F11" s="268"/>
    </row>
    <row r="12" spans="1:6" ht="12.75" customHeight="1">
      <c r="A12" s="268"/>
      <c r="B12" s="268"/>
      <c r="C12" s="268"/>
      <c r="D12" s="268"/>
      <c r="F12" s="268"/>
    </row>
    <row r="13" spans="1:6" ht="12.75" customHeight="1">
      <c r="A13" s="268"/>
      <c r="B13" s="268"/>
      <c r="C13" s="268"/>
      <c r="D13" s="268"/>
      <c r="E13" s="268"/>
      <c r="F13" s="268"/>
    </row>
    <row r="14" spans="1:6" ht="12.75" customHeight="1">
      <c r="A14" s="268"/>
      <c r="B14" s="268"/>
      <c r="C14" s="268"/>
      <c r="D14" s="268"/>
      <c r="E14" s="268"/>
      <c r="F14" s="268"/>
    </row>
    <row r="15" spans="1:5" ht="12.75" customHeight="1">
      <c r="A15" s="268"/>
      <c r="C15" s="268"/>
      <c r="D15" s="268"/>
      <c r="E15" s="268"/>
    </row>
    <row r="16" spans="1:5" ht="12.75" customHeight="1">
      <c r="A16" s="268"/>
      <c r="B16" s="268"/>
      <c r="C16" s="268"/>
      <c r="D16" s="268"/>
      <c r="E16" s="268"/>
    </row>
    <row r="17" spans="2:5" ht="12.75" customHeight="1">
      <c r="B17" s="268"/>
      <c r="C17" s="268"/>
      <c r="D17" s="268"/>
      <c r="E17" s="268"/>
    </row>
    <row r="18" spans="2:5" ht="12.75" customHeight="1">
      <c r="B18" s="268"/>
      <c r="C18" s="268"/>
      <c r="D18" s="268"/>
      <c r="E18" s="268"/>
    </row>
    <row r="19" spans="2:4" ht="12.75" customHeight="1">
      <c r="B19" s="268"/>
      <c r="C19" s="268"/>
      <c r="D19" s="268"/>
    </row>
    <row r="20" spans="3:4" ht="12.75" customHeight="1">
      <c r="C20" s="268"/>
      <c r="D20" s="268"/>
    </row>
    <row r="21" spans="3:4" ht="12.75" customHeight="1">
      <c r="C21" s="268"/>
      <c r="D21" s="268"/>
    </row>
    <row r="22" ht="12.75" customHeight="1">
      <c r="C22" s="268"/>
    </row>
    <row r="23" ht="12.75" customHeight="1">
      <c r="C23" s="268"/>
    </row>
    <row r="24" ht="12.75" customHeight="1">
      <c r="C24" s="268"/>
    </row>
  </sheetData>
  <sheetProtection/>
  <printOptions horizontalCentered="1"/>
  <pageMargins left="0.7499999887361302" right="0.7499999887361302" top="0.9999999849815068" bottom="0.9999999849815068" header="0.4999999924907534" footer="0.4999999924907534"/>
  <pageSetup fitToHeight="1" fitToWidth="1" orientation="landscape" paperSize="9" scale="91"/>
</worksheet>
</file>

<file path=xl/worksheets/sheet14.xml><?xml version="1.0" encoding="utf-8"?>
<worksheet xmlns="http://schemas.openxmlformats.org/spreadsheetml/2006/main" xmlns:r="http://schemas.openxmlformats.org/officeDocument/2006/relationships">
  <dimension ref="A1:O12"/>
  <sheetViews>
    <sheetView showGridLines="0" showZeros="0" workbookViewId="0" topLeftCell="A1">
      <selection activeCell="G32" sqref="G32"/>
    </sheetView>
  </sheetViews>
  <sheetFormatPr defaultColWidth="9.16015625" defaultRowHeight="12.75" customHeight="1"/>
  <cols>
    <col min="1" max="1" width="34.33203125" style="0" customWidth="1"/>
    <col min="2" max="2" width="24.5" style="0" customWidth="1"/>
    <col min="3" max="4" width="9.16015625" style="0" customWidth="1"/>
    <col min="5" max="5" width="15.83203125" style="0" customWidth="1"/>
    <col min="6" max="6" width="17.33203125" style="0" customWidth="1"/>
    <col min="7" max="8" width="16.16015625" style="0" customWidth="1"/>
    <col min="9" max="9" width="16.66015625" style="0" customWidth="1"/>
    <col min="10" max="10" width="15.5" style="0" customWidth="1"/>
    <col min="11" max="11" width="15" style="0" customWidth="1"/>
    <col min="12" max="12" width="12" style="0" customWidth="1"/>
    <col min="13" max="14" width="11.83203125" style="0" customWidth="1"/>
  </cols>
  <sheetData>
    <row r="1" spans="1:14" ht="18.75" customHeight="1">
      <c r="A1" s="278"/>
      <c r="B1" s="278"/>
      <c r="C1" s="278"/>
      <c r="D1" s="278"/>
      <c r="E1" s="278"/>
      <c r="F1" s="278"/>
      <c r="G1" s="278"/>
      <c r="H1" s="278"/>
      <c r="I1" s="278"/>
      <c r="J1" s="278"/>
      <c r="K1" s="278"/>
      <c r="M1" s="278"/>
      <c r="N1" s="303" t="s">
        <v>404</v>
      </c>
    </row>
    <row r="2" spans="1:13" ht="18.75" customHeight="1">
      <c r="A2" s="279" t="s">
        <v>405</v>
      </c>
      <c r="B2" s="279"/>
      <c r="C2" s="279"/>
      <c r="D2" s="279"/>
      <c r="E2" s="279"/>
      <c r="F2" s="279"/>
      <c r="G2" s="279"/>
      <c r="H2" s="279"/>
      <c r="I2" s="279"/>
      <c r="J2" s="279"/>
      <c r="K2" s="279"/>
      <c r="L2" s="279"/>
      <c r="M2" s="278"/>
    </row>
    <row r="3" spans="1:14" ht="18.75" customHeight="1">
      <c r="A3" s="280" t="s">
        <v>406</v>
      </c>
      <c r="B3" s="281"/>
      <c r="C3" s="281"/>
      <c r="D3" s="281"/>
      <c r="E3" s="281"/>
      <c r="F3" s="281"/>
      <c r="G3" s="281"/>
      <c r="H3" s="281"/>
      <c r="I3" s="281"/>
      <c r="J3" s="278"/>
      <c r="K3" s="278"/>
      <c r="M3" s="278"/>
      <c r="N3" s="304" t="s">
        <v>6</v>
      </c>
    </row>
    <row r="4" spans="1:14" ht="18.75" customHeight="1">
      <c r="A4" s="282" t="s">
        <v>373</v>
      </c>
      <c r="B4" s="282" t="s">
        <v>407</v>
      </c>
      <c r="C4" s="283" t="s">
        <v>408</v>
      </c>
      <c r="D4" s="283" t="s">
        <v>409</v>
      </c>
      <c r="E4" s="292" t="s">
        <v>410</v>
      </c>
      <c r="F4" s="293"/>
      <c r="G4" s="293"/>
      <c r="H4" s="293"/>
      <c r="I4" s="293"/>
      <c r="J4" s="293"/>
      <c r="K4" s="293"/>
      <c r="L4" s="299"/>
      <c r="M4" s="299"/>
      <c r="N4" s="299"/>
    </row>
    <row r="5" spans="1:14" ht="18.75" customHeight="1">
      <c r="A5" s="282"/>
      <c r="B5" s="282"/>
      <c r="C5" s="283"/>
      <c r="D5" s="284"/>
      <c r="E5" s="294" t="s">
        <v>58</v>
      </c>
      <c r="F5" s="294" t="s">
        <v>411</v>
      </c>
      <c r="G5" s="294" t="s">
        <v>412</v>
      </c>
      <c r="H5" s="295" t="s">
        <v>200</v>
      </c>
      <c r="I5" s="295" t="s">
        <v>413</v>
      </c>
      <c r="J5" s="295" t="s">
        <v>414</v>
      </c>
      <c r="K5" s="300" t="s">
        <v>415</v>
      </c>
      <c r="L5" s="300" t="s">
        <v>416</v>
      </c>
      <c r="M5" s="300" t="s">
        <v>417</v>
      </c>
      <c r="N5" s="300" t="s">
        <v>418</v>
      </c>
    </row>
    <row r="6" spans="1:14" ht="33" customHeight="1">
      <c r="A6" s="285"/>
      <c r="B6" s="285"/>
      <c r="C6" s="286"/>
      <c r="D6" s="287"/>
      <c r="E6" s="296"/>
      <c r="F6" s="296"/>
      <c r="G6" s="296"/>
      <c r="H6" s="287"/>
      <c r="I6" s="287"/>
      <c r="J6" s="287"/>
      <c r="K6" s="301"/>
      <c r="L6" s="301"/>
      <c r="M6" s="301"/>
      <c r="N6" s="301"/>
    </row>
    <row r="7" spans="1:15" ht="21" customHeight="1">
      <c r="A7" s="288"/>
      <c r="B7" s="289" t="s">
        <v>58</v>
      </c>
      <c r="C7" s="290">
        <v>7</v>
      </c>
      <c r="D7" s="291"/>
      <c r="E7" s="297">
        <v>8.3</v>
      </c>
      <c r="F7" s="297">
        <v>8.3</v>
      </c>
      <c r="G7" s="297">
        <v>0</v>
      </c>
      <c r="H7" s="298">
        <v>0</v>
      </c>
      <c r="I7" s="302">
        <v>0</v>
      </c>
      <c r="J7" s="297">
        <v>0</v>
      </c>
      <c r="K7" s="297">
        <v>0</v>
      </c>
      <c r="L7" s="297">
        <v>0</v>
      </c>
      <c r="M7" s="297">
        <v>0</v>
      </c>
      <c r="N7" s="298">
        <v>0</v>
      </c>
      <c r="O7" s="268"/>
    </row>
    <row r="8" spans="1:15" ht="21" customHeight="1">
      <c r="A8" s="288" t="s">
        <v>419</v>
      </c>
      <c r="B8" s="289"/>
      <c r="C8" s="290">
        <v>7</v>
      </c>
      <c r="D8" s="291"/>
      <c r="E8" s="297">
        <v>8.3</v>
      </c>
      <c r="F8" s="297">
        <v>8.3</v>
      </c>
      <c r="G8" s="297">
        <v>0</v>
      </c>
      <c r="H8" s="298">
        <v>0</v>
      </c>
      <c r="I8" s="302">
        <v>0</v>
      </c>
      <c r="J8" s="297">
        <v>0</v>
      </c>
      <c r="K8" s="297">
        <v>0</v>
      </c>
      <c r="L8" s="297">
        <v>0</v>
      </c>
      <c r="M8" s="297">
        <v>0</v>
      </c>
      <c r="N8" s="298">
        <v>0</v>
      </c>
      <c r="O8" s="268"/>
    </row>
    <row r="9" spans="1:15" ht="21" customHeight="1">
      <c r="A9" s="288" t="s">
        <v>420</v>
      </c>
      <c r="B9" s="289"/>
      <c r="C9" s="290">
        <v>7</v>
      </c>
      <c r="D9" s="291"/>
      <c r="E9" s="297">
        <v>8.3</v>
      </c>
      <c r="F9" s="297">
        <v>8.3</v>
      </c>
      <c r="G9" s="297">
        <v>0</v>
      </c>
      <c r="H9" s="298">
        <v>0</v>
      </c>
      <c r="I9" s="302">
        <v>0</v>
      </c>
      <c r="J9" s="297">
        <v>0</v>
      </c>
      <c r="K9" s="297">
        <v>0</v>
      </c>
      <c r="L9" s="297">
        <v>0</v>
      </c>
      <c r="M9" s="297">
        <v>0</v>
      </c>
      <c r="N9" s="298">
        <v>0</v>
      </c>
      <c r="O9" s="268"/>
    </row>
    <row r="10" spans="1:15" ht="21" customHeight="1">
      <c r="A10" s="288" t="s">
        <v>421</v>
      </c>
      <c r="B10" s="289" t="s">
        <v>422</v>
      </c>
      <c r="C10" s="290">
        <v>4</v>
      </c>
      <c r="D10" s="291" t="s">
        <v>423</v>
      </c>
      <c r="E10" s="297">
        <v>2.8</v>
      </c>
      <c r="F10" s="297">
        <v>2.8</v>
      </c>
      <c r="G10" s="297">
        <v>0</v>
      </c>
      <c r="H10" s="298">
        <v>0</v>
      </c>
      <c r="I10" s="302">
        <v>0</v>
      </c>
      <c r="J10" s="297">
        <v>0</v>
      </c>
      <c r="K10" s="297">
        <v>0</v>
      </c>
      <c r="L10" s="297">
        <v>0</v>
      </c>
      <c r="M10" s="297">
        <v>0</v>
      </c>
      <c r="N10" s="298">
        <v>0</v>
      </c>
      <c r="O10" s="268"/>
    </row>
    <row r="11" spans="1:15" ht="21" customHeight="1">
      <c r="A11" s="288" t="s">
        <v>421</v>
      </c>
      <c r="B11" s="289" t="s">
        <v>424</v>
      </c>
      <c r="C11" s="290">
        <v>1</v>
      </c>
      <c r="D11" s="291" t="s">
        <v>423</v>
      </c>
      <c r="E11" s="297">
        <v>3.5</v>
      </c>
      <c r="F11" s="297">
        <v>3.5</v>
      </c>
      <c r="G11" s="297">
        <v>0</v>
      </c>
      <c r="H11" s="298">
        <v>0</v>
      </c>
      <c r="I11" s="302">
        <v>0</v>
      </c>
      <c r="J11" s="297">
        <v>0</v>
      </c>
      <c r="K11" s="297">
        <v>0</v>
      </c>
      <c r="L11" s="297">
        <v>0</v>
      </c>
      <c r="M11" s="297">
        <v>0</v>
      </c>
      <c r="N11" s="298">
        <v>0</v>
      </c>
      <c r="O11" s="268"/>
    </row>
    <row r="12" spans="1:15" ht="21" customHeight="1">
      <c r="A12" s="288" t="s">
        <v>421</v>
      </c>
      <c r="B12" s="289" t="s">
        <v>425</v>
      </c>
      <c r="C12" s="290">
        <v>2</v>
      </c>
      <c r="D12" s="291" t="s">
        <v>426</v>
      </c>
      <c r="E12" s="297">
        <v>2</v>
      </c>
      <c r="F12" s="297">
        <v>2</v>
      </c>
      <c r="G12" s="297">
        <v>0</v>
      </c>
      <c r="H12" s="298">
        <v>0</v>
      </c>
      <c r="I12" s="302">
        <v>0</v>
      </c>
      <c r="J12" s="297">
        <v>0</v>
      </c>
      <c r="K12" s="297">
        <v>0</v>
      </c>
      <c r="L12" s="297">
        <v>0</v>
      </c>
      <c r="M12" s="297">
        <v>0</v>
      </c>
      <c r="N12" s="298">
        <v>0</v>
      </c>
      <c r="O12" s="268"/>
    </row>
  </sheetData>
  <sheetProtection/>
  <mergeCells count="14">
    <mergeCell ref="A4:A6"/>
    <mergeCell ref="B4:B6"/>
    <mergeCell ref="C4:C6"/>
    <mergeCell ref="D4:D6"/>
    <mergeCell ref="E5:E6"/>
    <mergeCell ref="F5:F6"/>
    <mergeCell ref="G5:G6"/>
    <mergeCell ref="H5:H6"/>
    <mergeCell ref="I5:I6"/>
    <mergeCell ref="J5:J6"/>
    <mergeCell ref="K5:K6"/>
    <mergeCell ref="L5:L6"/>
    <mergeCell ref="M5:M6"/>
    <mergeCell ref="N5:N6"/>
  </mergeCells>
  <printOptions horizontalCentered="1"/>
  <pageMargins left="0.5511811023622047" right="0.5511811023622047" top="0.5905511811023623" bottom="0.5905511811023623" header="0.5118110236220472" footer="0.5118110236220472"/>
  <pageSetup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O21"/>
  <sheetViews>
    <sheetView showGridLines="0" showZeros="0" workbookViewId="0" topLeftCell="A1">
      <selection activeCell="A1" sqref="A1"/>
    </sheetView>
  </sheetViews>
  <sheetFormatPr defaultColWidth="9.16015625" defaultRowHeight="11.25"/>
  <cols>
    <col min="1" max="1" width="11.33203125" style="0" customWidth="1"/>
    <col min="2" max="2" width="26" style="0" customWidth="1"/>
    <col min="3" max="4" width="18.5" style="0" customWidth="1"/>
    <col min="5" max="6" width="9.16015625" style="0" customWidth="1"/>
    <col min="7" max="7" width="9.66015625" style="0" customWidth="1"/>
    <col min="8" max="8" width="16.16015625" style="0" customWidth="1"/>
    <col min="9" max="14" width="14.5" style="0" customWidth="1"/>
  </cols>
  <sheetData>
    <row r="1" ht="12.75" customHeight="1">
      <c r="N1" s="277" t="s">
        <v>427</v>
      </c>
    </row>
    <row r="2" spans="1:14" ht="25.5" customHeight="1">
      <c r="A2" s="262" t="s">
        <v>428</v>
      </c>
      <c r="B2" s="262"/>
      <c r="C2" s="262"/>
      <c r="D2" s="262"/>
      <c r="E2" s="262"/>
      <c r="F2" s="262"/>
      <c r="G2" s="262"/>
      <c r="H2" s="262"/>
      <c r="I2" s="262"/>
      <c r="J2" s="262"/>
      <c r="K2" s="262"/>
      <c r="L2" s="262"/>
      <c r="M2" s="262"/>
      <c r="N2" s="262"/>
    </row>
    <row r="3" spans="1:14" ht="15.75" customHeight="1">
      <c r="A3" s="263" t="s">
        <v>406</v>
      </c>
      <c r="N3" s="277" t="s">
        <v>429</v>
      </c>
    </row>
    <row r="4" spans="1:14" ht="12.75" customHeight="1">
      <c r="A4" s="264" t="s">
        <v>430</v>
      </c>
      <c r="B4" s="265" t="s">
        <v>391</v>
      </c>
      <c r="C4" s="265" t="s">
        <v>373</v>
      </c>
      <c r="D4" s="265" t="s">
        <v>431</v>
      </c>
      <c r="E4" s="265" t="s">
        <v>432</v>
      </c>
      <c r="F4" s="265" t="s">
        <v>409</v>
      </c>
      <c r="G4" s="265" t="s">
        <v>433</v>
      </c>
      <c r="H4" s="265" t="s">
        <v>410</v>
      </c>
      <c r="I4" s="265"/>
      <c r="J4" s="265"/>
      <c r="K4" s="265"/>
      <c r="L4" s="265"/>
      <c r="M4" s="265"/>
      <c r="N4" s="265"/>
    </row>
    <row r="5" spans="1:14" ht="23.25" customHeight="1">
      <c r="A5" s="265"/>
      <c r="B5" s="265"/>
      <c r="C5" s="266"/>
      <c r="D5" s="266"/>
      <c r="E5" s="265"/>
      <c r="F5" s="265"/>
      <c r="G5" s="266"/>
      <c r="H5" s="269" t="s">
        <v>58</v>
      </c>
      <c r="I5" s="269" t="s">
        <v>434</v>
      </c>
      <c r="J5" s="274" t="s">
        <v>412</v>
      </c>
      <c r="K5" s="274" t="s">
        <v>435</v>
      </c>
      <c r="L5" s="274" t="s">
        <v>413</v>
      </c>
      <c r="M5" s="274" t="s">
        <v>414</v>
      </c>
      <c r="N5" s="274" t="s">
        <v>418</v>
      </c>
    </row>
    <row r="6" spans="1:15" ht="17.25" customHeight="1">
      <c r="A6" s="267"/>
      <c r="B6" s="267"/>
      <c r="C6" s="267"/>
      <c r="D6" s="267"/>
      <c r="E6" s="270"/>
      <c r="F6" s="271"/>
      <c r="G6" s="272"/>
      <c r="H6" s="273"/>
      <c r="I6" s="275"/>
      <c r="J6" s="275"/>
      <c r="K6" s="275"/>
      <c r="L6" s="275"/>
      <c r="M6" s="275"/>
      <c r="N6" s="272"/>
      <c r="O6" s="268"/>
    </row>
    <row r="7" spans="1:15" ht="12.75" customHeight="1">
      <c r="A7" s="268"/>
      <c r="B7" s="268"/>
      <c r="C7" s="268"/>
      <c r="D7" s="268"/>
      <c r="E7" s="268"/>
      <c r="F7" s="268"/>
      <c r="G7" s="268"/>
      <c r="H7" s="268"/>
      <c r="I7" s="268"/>
      <c r="K7" s="276"/>
      <c r="L7" s="268"/>
      <c r="M7" s="268"/>
      <c r="N7" s="268"/>
      <c r="O7" s="268"/>
    </row>
    <row r="8" spans="1:15" ht="12.75" customHeight="1">
      <c r="A8" s="268"/>
      <c r="B8" s="268"/>
      <c r="C8" s="268"/>
      <c r="D8" s="268"/>
      <c r="F8" s="268"/>
      <c r="G8" s="268"/>
      <c r="H8" s="268"/>
      <c r="I8" s="268"/>
      <c r="K8" s="268"/>
      <c r="L8" s="268"/>
      <c r="M8" s="268"/>
      <c r="N8" s="268"/>
      <c r="O8" s="268"/>
    </row>
    <row r="9" spans="2:15" ht="12.75" customHeight="1">
      <c r="B9" s="268"/>
      <c r="C9" s="268"/>
      <c r="D9" s="268"/>
      <c r="E9" s="268"/>
      <c r="H9" s="268"/>
      <c r="I9" s="268"/>
      <c r="K9" s="268"/>
      <c r="L9" s="268"/>
      <c r="M9" s="268"/>
      <c r="N9" s="268"/>
      <c r="O9" s="268"/>
    </row>
    <row r="10" spans="2:12" ht="12.75" customHeight="1">
      <c r="B10" s="268"/>
      <c r="C10" s="268"/>
      <c r="D10" s="268"/>
      <c r="E10" s="268"/>
      <c r="H10" s="268"/>
      <c r="I10" s="268"/>
      <c r="K10" s="268"/>
      <c r="L10" s="268"/>
    </row>
    <row r="11" spans="2:13" ht="12.75" customHeight="1">
      <c r="B11" s="268"/>
      <c r="C11" s="268"/>
      <c r="D11" s="268"/>
      <c r="F11" s="268"/>
      <c r="G11" s="268"/>
      <c r="H11" s="268"/>
      <c r="J11" s="268"/>
      <c r="K11" s="268"/>
      <c r="M11" s="268"/>
    </row>
    <row r="12" spans="2:11" ht="12.75" customHeight="1">
      <c r="B12" s="268"/>
      <c r="C12" s="268"/>
      <c r="D12" s="268"/>
      <c r="E12" s="268"/>
      <c r="F12" s="268"/>
      <c r="G12" s="268"/>
      <c r="H12" s="268"/>
      <c r="I12" s="268"/>
      <c r="K12" s="268"/>
    </row>
    <row r="13" spans="3:9" ht="12.75" customHeight="1">
      <c r="C13" s="268"/>
      <c r="E13" s="268"/>
      <c r="F13" s="268"/>
      <c r="G13" s="268"/>
      <c r="H13" s="268"/>
      <c r="I13" s="268"/>
    </row>
    <row r="14" spans="3:12" ht="12.75" customHeight="1">
      <c r="C14" s="268"/>
      <c r="E14" s="268"/>
      <c r="H14" s="268"/>
      <c r="I14" s="268"/>
      <c r="J14" s="268"/>
      <c r="L14" s="268"/>
    </row>
    <row r="15" spans="3:8" ht="12.75" customHeight="1">
      <c r="C15" s="268"/>
      <c r="D15" s="268"/>
      <c r="H15" s="268"/>
    </row>
    <row r="16" spans="3:9" ht="12.75" customHeight="1">
      <c r="C16" s="268"/>
      <c r="D16" s="268"/>
      <c r="F16" s="268"/>
      <c r="G16" s="268"/>
      <c r="H16" s="268"/>
      <c r="I16" s="268"/>
    </row>
    <row r="17" spans="4:9" ht="12.75" customHeight="1">
      <c r="D17" s="268"/>
      <c r="E17" s="268"/>
      <c r="H17" s="268"/>
      <c r="I17" s="268"/>
    </row>
    <row r="18" spans="4:5" ht="12.75" customHeight="1">
      <c r="D18" s="268"/>
      <c r="E18" s="268"/>
    </row>
    <row r="19" spans="4:6" ht="12.75" customHeight="1">
      <c r="D19" s="268"/>
      <c r="F19" s="268"/>
    </row>
    <row r="20" ht="12.75" customHeight="1"/>
    <row r="21" ht="12.75" customHeight="1">
      <c r="E21" s="268"/>
    </row>
  </sheetData>
  <sheetProtection/>
  <mergeCells count="9">
    <mergeCell ref="A2:N2"/>
    <mergeCell ref="H4:N4"/>
    <mergeCell ref="A4:A5"/>
    <mergeCell ref="B4:B5"/>
    <mergeCell ref="C4:C5"/>
    <mergeCell ref="D4:D5"/>
    <mergeCell ref="E4:E5"/>
    <mergeCell ref="F4:F5"/>
    <mergeCell ref="G4:G5"/>
  </mergeCells>
  <printOptions gridLines="1"/>
  <pageMargins left="0.75" right="0.75" top="1" bottom="1" header="0.5" footer="0.5"/>
  <pageSetup fitToHeight="0" fitToWidth="1" orientation="landscape" paperSize="9" scale="76"/>
  <headerFooter scaleWithDoc="0"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dimension ref="A1:O524"/>
  <sheetViews>
    <sheetView tabSelected="1" zoomScaleSheetLayoutView="100" workbookViewId="0" topLeftCell="A1">
      <selection activeCell="K502" sqref="K502:N503"/>
    </sheetView>
  </sheetViews>
  <sheetFormatPr defaultColWidth="9.33203125" defaultRowHeight="11.25"/>
  <cols>
    <col min="3" max="3" width="5.5" style="0" customWidth="1"/>
    <col min="4" max="4" width="5" style="0" customWidth="1"/>
    <col min="5" max="5" width="5.83203125" style="0" customWidth="1"/>
    <col min="6" max="6" width="4.33203125" style="0" customWidth="1"/>
    <col min="7" max="7" width="4.83203125" style="0" customWidth="1"/>
    <col min="8" max="9" width="3.16015625" style="0" customWidth="1"/>
    <col min="10" max="10" width="6.16015625" style="0" customWidth="1"/>
    <col min="11" max="11" width="5.66015625" style="0" customWidth="1"/>
    <col min="12" max="12" width="3.83203125" style="0" hidden="1" customWidth="1"/>
    <col min="13" max="13" width="19.33203125" style="0" customWidth="1"/>
    <col min="14" max="14" width="10.83203125" style="0" customWidth="1"/>
    <col min="15" max="15" width="9.83203125" style="0" customWidth="1"/>
  </cols>
  <sheetData>
    <row r="1" spans="1:15" ht="20.25">
      <c r="A1" s="1" t="s">
        <v>436</v>
      </c>
      <c r="B1" s="2"/>
      <c r="C1" s="2"/>
      <c r="D1" s="2"/>
      <c r="E1" s="2"/>
      <c r="F1" s="2"/>
      <c r="G1" s="2"/>
      <c r="H1" s="2"/>
      <c r="I1" s="2"/>
      <c r="J1" s="2"/>
      <c r="K1" s="2"/>
      <c r="L1" s="2"/>
      <c r="M1" s="2"/>
      <c r="N1" s="2"/>
      <c r="O1" s="2"/>
    </row>
    <row r="2" spans="1:15" ht="12.75">
      <c r="A2" s="3" t="s">
        <v>437</v>
      </c>
      <c r="B2" s="3"/>
      <c r="C2" s="3"/>
      <c r="D2" s="3"/>
      <c r="E2" s="3"/>
      <c r="F2" s="3"/>
      <c r="G2" s="3"/>
      <c r="H2" s="3"/>
      <c r="I2" s="3"/>
      <c r="J2" s="3"/>
      <c r="K2" s="3"/>
      <c r="L2" s="3"/>
      <c r="M2" s="3"/>
      <c r="N2" s="3"/>
      <c r="O2" s="3"/>
    </row>
    <row r="3" spans="1:15" ht="12.75">
      <c r="A3" s="4" t="s">
        <v>373</v>
      </c>
      <c r="B3" s="4"/>
      <c r="C3" s="4" t="s">
        <v>379</v>
      </c>
      <c r="D3" s="5"/>
      <c r="E3" s="5"/>
      <c r="F3" s="5"/>
      <c r="G3" s="5"/>
      <c r="H3" s="5"/>
      <c r="I3" s="5"/>
      <c r="J3" s="5"/>
      <c r="K3" s="5"/>
      <c r="L3" s="5"/>
      <c r="M3" s="5"/>
      <c r="N3" s="5"/>
      <c r="O3" s="5"/>
    </row>
    <row r="4" spans="1:15" ht="12">
      <c r="A4" s="4" t="s">
        <v>438</v>
      </c>
      <c r="B4" s="4"/>
      <c r="C4" s="5" t="s">
        <v>419</v>
      </c>
      <c r="D4" s="5"/>
      <c r="E4" s="5"/>
      <c r="F4" s="5"/>
      <c r="G4" s="5"/>
      <c r="H4" s="5"/>
      <c r="I4" s="49" t="s">
        <v>439</v>
      </c>
      <c r="J4" s="50"/>
      <c r="K4" s="51"/>
      <c r="L4" s="5" t="s">
        <v>419</v>
      </c>
      <c r="M4" s="5"/>
      <c r="N4" s="5"/>
      <c r="O4" s="5"/>
    </row>
    <row r="5" spans="1:15" ht="12">
      <c r="A5" s="4"/>
      <c r="B5" s="4"/>
      <c r="C5" s="5"/>
      <c r="D5" s="5"/>
      <c r="E5" s="5"/>
      <c r="F5" s="5"/>
      <c r="G5" s="5"/>
      <c r="H5" s="5"/>
      <c r="I5" s="52"/>
      <c r="J5" s="53"/>
      <c r="K5" s="54"/>
      <c r="L5" s="5"/>
      <c r="M5" s="5"/>
      <c r="N5" s="5"/>
      <c r="O5" s="5"/>
    </row>
    <row r="6" spans="1:15" ht="12.75">
      <c r="A6" s="4" t="s">
        <v>440</v>
      </c>
      <c r="B6" s="4"/>
      <c r="C6" s="5" t="s">
        <v>441</v>
      </c>
      <c r="D6" s="5"/>
      <c r="E6" s="5"/>
      <c r="F6" s="5"/>
      <c r="G6" s="5"/>
      <c r="H6" s="5"/>
      <c r="I6" s="4" t="s">
        <v>442</v>
      </c>
      <c r="J6" s="4"/>
      <c r="K6" s="4"/>
      <c r="L6" s="5" t="s">
        <v>443</v>
      </c>
      <c r="M6" s="5"/>
      <c r="N6" s="5"/>
      <c r="O6" s="5"/>
    </row>
    <row r="7" spans="1:15" ht="12.75">
      <c r="A7" s="4" t="s">
        <v>444</v>
      </c>
      <c r="B7" s="4"/>
      <c r="C7" s="6" t="s">
        <v>445</v>
      </c>
      <c r="D7" s="6"/>
      <c r="E7" s="6"/>
      <c r="F7" s="6"/>
      <c r="G7" s="6"/>
      <c r="H7" s="6"/>
      <c r="I7" s="6"/>
      <c r="J7" s="6"/>
      <c r="K7" s="6"/>
      <c r="L7" s="6"/>
      <c r="M7" s="6"/>
      <c r="N7" s="6"/>
      <c r="O7" s="6"/>
    </row>
    <row r="8" spans="1:15" ht="12.75">
      <c r="A8" s="4" t="s">
        <v>446</v>
      </c>
      <c r="B8" s="4"/>
      <c r="C8" s="6" t="s">
        <v>447</v>
      </c>
      <c r="D8" s="6"/>
      <c r="E8" s="6"/>
      <c r="F8" s="6"/>
      <c r="G8" s="6" t="s">
        <v>448</v>
      </c>
      <c r="H8" s="6"/>
      <c r="I8" s="6"/>
      <c r="J8" s="6"/>
      <c r="K8" s="6"/>
      <c r="L8" s="6"/>
      <c r="M8" s="5" t="s">
        <v>449</v>
      </c>
      <c r="N8" s="5"/>
      <c r="O8" s="5"/>
    </row>
    <row r="9" spans="1:15" ht="12.75">
      <c r="A9" s="4"/>
      <c r="B9" s="4"/>
      <c r="C9" s="6" t="s">
        <v>450</v>
      </c>
      <c r="D9" s="6"/>
      <c r="E9" s="6"/>
      <c r="F9" s="6"/>
      <c r="G9" s="6" t="s">
        <v>451</v>
      </c>
      <c r="H9" s="6"/>
      <c r="I9" s="6"/>
      <c r="J9" s="6"/>
      <c r="K9" s="6"/>
      <c r="L9" s="6"/>
      <c r="M9" s="5"/>
      <c r="N9" s="5"/>
      <c r="O9" s="5"/>
    </row>
    <row r="10" spans="1:15" ht="12.75">
      <c r="A10" s="4"/>
      <c r="B10" s="4"/>
      <c r="C10" s="6" t="s">
        <v>452</v>
      </c>
      <c r="D10" s="6"/>
      <c r="E10" s="6"/>
      <c r="F10" s="6"/>
      <c r="G10" s="6" t="s">
        <v>452</v>
      </c>
      <c r="H10" s="6"/>
      <c r="I10" s="6"/>
      <c r="J10" s="6"/>
      <c r="K10" s="6"/>
      <c r="L10" s="6"/>
      <c r="M10" s="5"/>
      <c r="N10" s="5"/>
      <c r="O10" s="5"/>
    </row>
    <row r="11" spans="1:15" ht="12.75">
      <c r="A11" s="4"/>
      <c r="B11" s="4"/>
      <c r="C11" s="5" t="s">
        <v>453</v>
      </c>
      <c r="D11" s="5"/>
      <c r="E11" s="5"/>
      <c r="F11" s="5"/>
      <c r="G11" s="5"/>
      <c r="H11" s="5"/>
      <c r="I11" s="5"/>
      <c r="J11" s="5"/>
      <c r="K11" s="5"/>
      <c r="L11" s="5"/>
      <c r="M11" s="5"/>
      <c r="N11" s="5"/>
      <c r="O11" s="5"/>
    </row>
    <row r="12" spans="1:15" ht="12">
      <c r="A12" s="7" t="s">
        <v>454</v>
      </c>
      <c r="B12" s="5" t="s">
        <v>58</v>
      </c>
      <c r="C12" s="5"/>
      <c r="D12" s="5" t="s">
        <v>455</v>
      </c>
      <c r="E12" s="5"/>
      <c r="F12" s="5" t="s">
        <v>456</v>
      </c>
      <c r="G12" s="5"/>
      <c r="H12" s="5" t="s">
        <v>457</v>
      </c>
      <c r="I12" s="5"/>
      <c r="J12" s="5"/>
      <c r="K12" s="12" t="s">
        <v>458</v>
      </c>
      <c r="L12" s="55"/>
      <c r="M12" s="55"/>
      <c r="N12" s="13"/>
      <c r="O12" s="5" t="s">
        <v>459</v>
      </c>
    </row>
    <row r="13" spans="1:15" ht="12">
      <c r="A13" s="8"/>
      <c r="B13" s="5"/>
      <c r="C13" s="5"/>
      <c r="D13" s="5"/>
      <c r="E13" s="5"/>
      <c r="F13" s="5"/>
      <c r="G13" s="5"/>
      <c r="H13" s="5"/>
      <c r="I13" s="5"/>
      <c r="J13" s="5"/>
      <c r="K13" s="56"/>
      <c r="L13" s="57"/>
      <c r="M13" s="57"/>
      <c r="N13" s="68"/>
      <c r="O13" s="5"/>
    </row>
    <row r="14" spans="1:15" ht="12.75">
      <c r="A14" s="4" t="s">
        <v>460</v>
      </c>
      <c r="B14" s="5" t="s">
        <v>461</v>
      </c>
      <c r="C14" s="5"/>
      <c r="D14" s="5" t="s">
        <v>461</v>
      </c>
      <c r="E14" s="5"/>
      <c r="F14" s="5" t="s">
        <v>462</v>
      </c>
      <c r="G14" s="5"/>
      <c r="H14" s="5"/>
      <c r="I14" s="5"/>
      <c r="J14" s="5"/>
      <c r="K14" s="5"/>
      <c r="L14" s="5"/>
      <c r="M14" s="5"/>
      <c r="N14" s="5"/>
      <c r="O14" s="5"/>
    </row>
    <row r="15" spans="1:15" ht="12.75">
      <c r="A15" s="4" t="s">
        <v>463</v>
      </c>
      <c r="B15" s="5" t="s">
        <v>464</v>
      </c>
      <c r="C15" s="5"/>
      <c r="D15" s="5"/>
      <c r="E15" s="5"/>
      <c r="F15" s="5"/>
      <c r="G15" s="5"/>
      <c r="H15" s="5"/>
      <c r="I15" s="5"/>
      <c r="J15" s="5" t="s">
        <v>465</v>
      </c>
      <c r="K15" s="5"/>
      <c r="L15" s="5"/>
      <c r="M15" s="5"/>
      <c r="N15" s="5"/>
      <c r="O15" s="5"/>
    </row>
    <row r="16" spans="1:15" ht="78" customHeight="1">
      <c r="A16" s="4"/>
      <c r="B16" s="6"/>
      <c r="C16" s="6"/>
      <c r="D16" s="6"/>
      <c r="E16" s="6"/>
      <c r="F16" s="6"/>
      <c r="G16" s="6"/>
      <c r="H16" s="6"/>
      <c r="I16" s="6"/>
      <c r="J16" s="6" t="s">
        <v>466</v>
      </c>
      <c r="K16" s="6"/>
      <c r="L16" s="6"/>
      <c r="M16" s="6"/>
      <c r="N16" s="6"/>
      <c r="O16" s="6"/>
    </row>
    <row r="17" spans="1:15" ht="25.5">
      <c r="A17" s="9" t="s">
        <v>467</v>
      </c>
      <c r="B17" s="5" t="s">
        <v>468</v>
      </c>
      <c r="C17" s="5" t="s">
        <v>469</v>
      </c>
      <c r="D17" s="5"/>
      <c r="E17" s="5" t="s">
        <v>470</v>
      </c>
      <c r="F17" s="5"/>
      <c r="G17" s="34" t="s">
        <v>471</v>
      </c>
      <c r="H17" s="35"/>
      <c r="I17" s="58"/>
      <c r="J17" s="5" t="s">
        <v>472</v>
      </c>
      <c r="K17" s="5"/>
      <c r="L17" s="5"/>
      <c r="M17" s="5" t="s">
        <v>473</v>
      </c>
      <c r="N17" s="5" t="s">
        <v>471</v>
      </c>
      <c r="O17" s="5"/>
    </row>
    <row r="18" spans="1:15" ht="25.5">
      <c r="A18" s="9"/>
      <c r="B18" s="10" t="s">
        <v>474</v>
      </c>
      <c r="C18" s="5" t="s">
        <v>475</v>
      </c>
      <c r="D18" s="5"/>
      <c r="E18" s="6"/>
      <c r="F18" s="6"/>
      <c r="G18" s="6"/>
      <c r="H18" s="6"/>
      <c r="I18" s="6"/>
      <c r="J18" s="5" t="s">
        <v>476</v>
      </c>
      <c r="K18" s="5"/>
      <c r="L18" s="5"/>
      <c r="M18" s="69" t="s">
        <v>477</v>
      </c>
      <c r="N18" s="69" t="s">
        <v>478</v>
      </c>
      <c r="O18" s="69"/>
    </row>
    <row r="19" spans="1:15" ht="12.75">
      <c r="A19" s="9"/>
      <c r="B19" s="11"/>
      <c r="C19" s="5"/>
      <c r="D19" s="5"/>
      <c r="E19" s="36"/>
      <c r="F19" s="37"/>
      <c r="G19" s="34"/>
      <c r="H19" s="35"/>
      <c r="I19" s="58"/>
      <c r="J19" s="5"/>
      <c r="K19" s="5"/>
      <c r="L19" s="5"/>
      <c r="M19" s="69" t="s">
        <v>479</v>
      </c>
      <c r="N19" s="70" t="s">
        <v>480</v>
      </c>
      <c r="O19" s="71"/>
    </row>
    <row r="20" spans="1:15" ht="12.75">
      <c r="A20" s="9"/>
      <c r="B20" s="11"/>
      <c r="C20" s="5"/>
      <c r="D20" s="5"/>
      <c r="E20" s="6"/>
      <c r="F20" s="6"/>
      <c r="G20" s="6"/>
      <c r="H20" s="6"/>
      <c r="I20" s="6"/>
      <c r="J20" s="5"/>
      <c r="K20" s="5"/>
      <c r="L20" s="5"/>
      <c r="M20" s="69" t="s">
        <v>481</v>
      </c>
      <c r="N20" s="69" t="s">
        <v>482</v>
      </c>
      <c r="O20" s="69"/>
    </row>
    <row r="21" spans="1:15" ht="25.5">
      <c r="A21" s="9"/>
      <c r="B21" s="11"/>
      <c r="C21" s="5" t="s">
        <v>483</v>
      </c>
      <c r="D21" s="5"/>
      <c r="E21" s="6"/>
      <c r="F21" s="6"/>
      <c r="G21" s="38"/>
      <c r="H21" s="6"/>
      <c r="I21" s="6"/>
      <c r="J21" s="5" t="s">
        <v>484</v>
      </c>
      <c r="K21" s="5"/>
      <c r="L21" s="5"/>
      <c r="M21" s="69" t="s">
        <v>485</v>
      </c>
      <c r="N21" s="72">
        <v>1</v>
      </c>
      <c r="O21" s="69"/>
    </row>
    <row r="22" spans="1:15" ht="25.5">
      <c r="A22" s="9"/>
      <c r="B22" s="11"/>
      <c r="C22" s="12" t="s">
        <v>486</v>
      </c>
      <c r="D22" s="13"/>
      <c r="E22" s="36"/>
      <c r="F22" s="37"/>
      <c r="G22" s="34"/>
      <c r="H22" s="35"/>
      <c r="I22" s="58"/>
      <c r="J22" s="12" t="s">
        <v>487</v>
      </c>
      <c r="K22" s="55"/>
      <c r="L22" s="13"/>
      <c r="M22" s="69" t="s">
        <v>488</v>
      </c>
      <c r="N22" s="69" t="s">
        <v>489</v>
      </c>
      <c r="O22" s="69"/>
    </row>
    <row r="23" spans="1:15" ht="25.5">
      <c r="A23" s="9"/>
      <c r="B23" s="11"/>
      <c r="C23" s="12" t="s">
        <v>490</v>
      </c>
      <c r="D23" s="13"/>
      <c r="E23" s="36"/>
      <c r="F23" s="37"/>
      <c r="G23" s="5"/>
      <c r="H23" s="5"/>
      <c r="I23" s="5"/>
      <c r="J23" s="12" t="s">
        <v>490</v>
      </c>
      <c r="K23" s="55"/>
      <c r="L23" s="13"/>
      <c r="M23" s="69" t="s">
        <v>491</v>
      </c>
      <c r="N23" s="69" t="s">
        <v>492</v>
      </c>
      <c r="O23" s="69"/>
    </row>
    <row r="24" spans="1:15" ht="25.5">
      <c r="A24" s="9"/>
      <c r="B24" s="11"/>
      <c r="C24" s="14"/>
      <c r="D24" s="15"/>
      <c r="E24" s="36"/>
      <c r="F24" s="37"/>
      <c r="G24" s="5"/>
      <c r="H24" s="5"/>
      <c r="I24" s="5"/>
      <c r="J24" s="14"/>
      <c r="K24" s="3"/>
      <c r="L24" s="15"/>
      <c r="M24" s="69" t="s">
        <v>488</v>
      </c>
      <c r="N24" s="69" t="s">
        <v>493</v>
      </c>
      <c r="O24" s="69"/>
    </row>
    <row r="25" spans="1:15" ht="38.25">
      <c r="A25" s="9"/>
      <c r="B25" s="11"/>
      <c r="C25" s="14"/>
      <c r="D25" s="15"/>
      <c r="E25" s="36"/>
      <c r="F25" s="37"/>
      <c r="G25" s="34"/>
      <c r="H25" s="35"/>
      <c r="I25" s="58"/>
      <c r="J25" s="14"/>
      <c r="K25" s="3"/>
      <c r="L25" s="15"/>
      <c r="M25" s="69" t="s">
        <v>494</v>
      </c>
      <c r="N25" s="70" t="s">
        <v>495</v>
      </c>
      <c r="O25" s="71"/>
    </row>
    <row r="26" spans="1:15" ht="12.75">
      <c r="A26" s="9"/>
      <c r="B26" s="11"/>
      <c r="C26" s="14"/>
      <c r="D26" s="15"/>
      <c r="E26" s="36"/>
      <c r="F26" s="37"/>
      <c r="G26" s="34"/>
      <c r="H26" s="35"/>
      <c r="I26" s="58"/>
      <c r="J26" s="14"/>
      <c r="K26" s="3"/>
      <c r="L26" s="15"/>
      <c r="M26" s="69" t="s">
        <v>496</v>
      </c>
      <c r="N26" s="70" t="s">
        <v>497</v>
      </c>
      <c r="O26" s="71"/>
    </row>
    <row r="27" spans="1:15" ht="12.75">
      <c r="A27" s="9"/>
      <c r="B27" s="5" t="s">
        <v>498</v>
      </c>
      <c r="C27" s="5" t="s">
        <v>499</v>
      </c>
      <c r="D27" s="5"/>
      <c r="E27" s="36"/>
      <c r="F27" s="37"/>
      <c r="G27" s="5"/>
      <c r="H27" s="5"/>
      <c r="I27" s="5"/>
      <c r="J27" s="5" t="s">
        <v>499</v>
      </c>
      <c r="K27" s="5"/>
      <c r="L27" s="5"/>
      <c r="M27" s="73" t="s">
        <v>500</v>
      </c>
      <c r="N27" s="72" t="s">
        <v>501</v>
      </c>
      <c r="O27" s="69"/>
    </row>
    <row r="28" spans="1:15" ht="25.5">
      <c r="A28" s="9"/>
      <c r="B28" s="5"/>
      <c r="C28" s="5" t="s">
        <v>502</v>
      </c>
      <c r="D28" s="5"/>
      <c r="E28" s="36"/>
      <c r="F28" s="37"/>
      <c r="G28" s="39"/>
      <c r="H28" s="5"/>
      <c r="I28" s="5"/>
      <c r="J28" s="5" t="s">
        <v>502</v>
      </c>
      <c r="K28" s="5"/>
      <c r="L28" s="5"/>
      <c r="M28" s="73" t="s">
        <v>503</v>
      </c>
      <c r="N28" s="72" t="s">
        <v>504</v>
      </c>
      <c r="O28" s="69"/>
    </row>
    <row r="29" spans="1:15" ht="12.75">
      <c r="A29" s="9"/>
      <c r="B29" s="5"/>
      <c r="C29" s="5" t="s">
        <v>505</v>
      </c>
      <c r="D29" s="5"/>
      <c r="E29" s="36"/>
      <c r="F29" s="37"/>
      <c r="G29" s="40"/>
      <c r="H29" s="41"/>
      <c r="I29" s="41"/>
      <c r="J29" s="5" t="s">
        <v>505</v>
      </c>
      <c r="K29" s="5"/>
      <c r="L29" s="5"/>
      <c r="M29" s="73" t="s">
        <v>506</v>
      </c>
      <c r="N29" s="72" t="s">
        <v>507</v>
      </c>
      <c r="O29" s="69"/>
    </row>
    <row r="30" spans="1:15" ht="12.75">
      <c r="A30" s="9"/>
      <c r="B30" s="5"/>
      <c r="C30" s="5" t="s">
        <v>508</v>
      </c>
      <c r="D30" s="5"/>
      <c r="E30" s="36"/>
      <c r="F30" s="37"/>
      <c r="G30" s="5"/>
      <c r="H30" s="5"/>
      <c r="I30" s="5"/>
      <c r="J30" s="5" t="s">
        <v>508</v>
      </c>
      <c r="K30" s="5"/>
      <c r="L30" s="5"/>
      <c r="M30" s="73" t="s">
        <v>509</v>
      </c>
      <c r="N30" s="72" t="s">
        <v>510</v>
      </c>
      <c r="O30" s="69"/>
    </row>
    <row r="31" spans="1:15" ht="25.5">
      <c r="A31" s="9"/>
      <c r="B31" s="5" t="s">
        <v>511</v>
      </c>
      <c r="C31" s="5" t="s">
        <v>512</v>
      </c>
      <c r="D31" s="5"/>
      <c r="E31" s="36"/>
      <c r="F31" s="37"/>
      <c r="G31" s="39"/>
      <c r="H31" s="5"/>
      <c r="I31" s="5"/>
      <c r="J31" s="5" t="s">
        <v>513</v>
      </c>
      <c r="K31" s="5"/>
      <c r="L31" s="5"/>
      <c r="M31" s="69" t="s">
        <v>514</v>
      </c>
      <c r="N31" s="72" t="s">
        <v>515</v>
      </c>
      <c r="O31" s="69"/>
    </row>
    <row r="32" spans="1:15" ht="12.75">
      <c r="A32" s="16"/>
      <c r="B32" s="17"/>
      <c r="C32" s="17"/>
      <c r="D32" s="17"/>
      <c r="E32" s="18"/>
      <c r="F32" s="18"/>
      <c r="G32" s="42"/>
      <c r="H32" s="17"/>
      <c r="I32" s="17"/>
      <c r="J32" s="17"/>
      <c r="K32" s="17"/>
      <c r="L32" s="17"/>
      <c r="M32" s="74"/>
      <c r="N32" s="75"/>
      <c r="O32" s="74"/>
    </row>
    <row r="33" spans="1:15" ht="12.75">
      <c r="A33" s="16"/>
      <c r="B33" s="17"/>
      <c r="C33" s="17"/>
      <c r="D33" s="17"/>
      <c r="E33" s="18"/>
      <c r="F33" s="18"/>
      <c r="G33" s="42"/>
      <c r="H33" s="17"/>
      <c r="I33" s="17"/>
      <c r="J33" s="17"/>
      <c r="K33" s="17"/>
      <c r="L33" s="17"/>
      <c r="M33" s="74"/>
      <c r="N33" s="75"/>
      <c r="O33" s="74"/>
    </row>
    <row r="34" spans="1:15" ht="12.75">
      <c r="A34" s="16"/>
      <c r="B34" s="17"/>
      <c r="C34" s="17"/>
      <c r="D34" s="17"/>
      <c r="E34" s="18"/>
      <c r="F34" s="18"/>
      <c r="G34" s="42"/>
      <c r="H34" s="17"/>
      <c r="I34" s="17"/>
      <c r="J34" s="17"/>
      <c r="K34" s="17"/>
      <c r="L34" s="17"/>
      <c r="M34" s="74"/>
      <c r="N34" s="75"/>
      <c r="O34" s="74"/>
    </row>
    <row r="35" spans="1:15" ht="12.75">
      <c r="A35" s="16"/>
      <c r="B35" s="17"/>
      <c r="C35" s="17"/>
      <c r="D35" s="17"/>
      <c r="E35" s="18"/>
      <c r="F35" s="18"/>
      <c r="G35" s="42"/>
      <c r="H35" s="17"/>
      <c r="I35" s="17"/>
      <c r="J35" s="17"/>
      <c r="K35" s="17"/>
      <c r="L35" s="17"/>
      <c r="M35" s="74"/>
      <c r="N35" s="75"/>
      <c r="O35" s="74"/>
    </row>
    <row r="36" spans="1:15" ht="12.75">
      <c r="A36" s="16"/>
      <c r="B36" s="17"/>
      <c r="C36" s="17"/>
      <c r="D36" s="17"/>
      <c r="E36" s="18"/>
      <c r="F36" s="18"/>
      <c r="G36" s="42"/>
      <c r="H36" s="17"/>
      <c r="I36" s="17"/>
      <c r="J36" s="17"/>
      <c r="K36" s="17"/>
      <c r="L36" s="17"/>
      <c r="M36" s="74"/>
      <c r="N36" s="75"/>
      <c r="O36" s="74"/>
    </row>
    <row r="37" spans="1:15" ht="12.75">
      <c r="A37" s="16"/>
      <c r="B37" s="17"/>
      <c r="C37" s="17"/>
      <c r="D37" s="17"/>
      <c r="E37" s="18"/>
      <c r="F37" s="18"/>
      <c r="G37" s="42"/>
      <c r="H37" s="17"/>
      <c r="I37" s="17"/>
      <c r="J37" s="17"/>
      <c r="K37" s="17"/>
      <c r="L37" s="17"/>
      <c r="M37" s="74"/>
      <c r="N37" s="75"/>
      <c r="O37" s="74"/>
    </row>
    <row r="38" spans="1:15" ht="12.75">
      <c r="A38" s="16"/>
      <c r="B38" s="17"/>
      <c r="C38" s="17"/>
      <c r="D38" s="17"/>
      <c r="E38" s="18"/>
      <c r="F38" s="18"/>
      <c r="G38" s="42"/>
      <c r="H38" s="17"/>
      <c r="I38" s="17"/>
      <c r="J38" s="17"/>
      <c r="K38" s="17"/>
      <c r="L38" s="17"/>
      <c r="M38" s="74"/>
      <c r="N38" s="75"/>
      <c r="O38" s="74"/>
    </row>
    <row r="39" spans="1:15" ht="12.75">
      <c r="A39" s="16"/>
      <c r="B39" s="17"/>
      <c r="C39" s="17"/>
      <c r="D39" s="17"/>
      <c r="E39" s="18"/>
      <c r="F39" s="18"/>
      <c r="G39" s="42"/>
      <c r="H39" s="17"/>
      <c r="I39" s="17"/>
      <c r="J39" s="17"/>
      <c r="K39" s="17"/>
      <c r="L39" s="17"/>
      <c r="M39" s="74"/>
      <c r="N39" s="75"/>
      <c r="O39" s="74"/>
    </row>
    <row r="40" spans="1:15" ht="12.75">
      <c r="A40" s="18"/>
      <c r="B40" s="18"/>
      <c r="C40" s="18"/>
      <c r="D40" s="18"/>
      <c r="E40" s="18"/>
      <c r="F40" s="18"/>
      <c r="G40" s="18"/>
      <c r="H40" s="18"/>
      <c r="I40" s="18"/>
      <c r="J40" s="18"/>
      <c r="K40" s="18"/>
      <c r="L40" s="18"/>
      <c r="M40" s="18"/>
      <c r="N40" s="18"/>
      <c r="O40" s="18"/>
    </row>
    <row r="41" spans="1:15" ht="24">
      <c r="A41" s="19" t="s">
        <v>516</v>
      </c>
      <c r="B41" s="20"/>
      <c r="C41" s="20"/>
      <c r="D41" s="20"/>
      <c r="E41" s="20"/>
      <c r="F41" s="20"/>
      <c r="G41" s="20"/>
      <c r="H41" s="20"/>
      <c r="I41" s="20"/>
      <c r="J41" s="20"/>
      <c r="K41" s="20"/>
      <c r="L41" s="20"/>
      <c r="M41" s="20"/>
      <c r="N41" s="20"/>
      <c r="O41" s="20"/>
    </row>
    <row r="42" spans="1:15" ht="12.75">
      <c r="A42" s="3" t="s">
        <v>437</v>
      </c>
      <c r="B42" s="3"/>
      <c r="C42" s="3"/>
      <c r="D42" s="3"/>
      <c r="E42" s="3"/>
      <c r="F42" s="3"/>
      <c r="G42" s="3"/>
      <c r="H42" s="3"/>
      <c r="I42" s="3"/>
      <c r="J42" s="3"/>
      <c r="K42" s="3"/>
      <c r="L42" s="3"/>
      <c r="M42" s="3"/>
      <c r="N42" s="3"/>
      <c r="O42" s="3"/>
    </row>
    <row r="43" spans="1:15" ht="12.75">
      <c r="A43" s="21" t="s">
        <v>373</v>
      </c>
      <c r="B43" s="21"/>
      <c r="C43" s="22" t="s">
        <v>380</v>
      </c>
      <c r="D43" s="22"/>
      <c r="E43" s="22"/>
      <c r="F43" s="22"/>
      <c r="G43" s="22"/>
      <c r="H43" s="22"/>
      <c r="I43" s="22"/>
      <c r="J43" s="22"/>
      <c r="K43" s="22"/>
      <c r="L43" s="22"/>
      <c r="M43" s="22"/>
      <c r="N43" s="22"/>
      <c r="O43" s="22"/>
    </row>
    <row r="44" spans="1:15" ht="12">
      <c r="A44" s="21" t="s">
        <v>438</v>
      </c>
      <c r="B44" s="21"/>
      <c r="C44" s="22" t="s">
        <v>419</v>
      </c>
      <c r="D44" s="22"/>
      <c r="E44" s="22"/>
      <c r="F44" s="22"/>
      <c r="G44" s="22"/>
      <c r="H44" s="22"/>
      <c r="I44" s="59" t="s">
        <v>439</v>
      </c>
      <c r="J44" s="60"/>
      <c r="K44" s="61"/>
      <c r="L44" s="22" t="s">
        <v>419</v>
      </c>
      <c r="M44" s="22"/>
      <c r="N44" s="22"/>
      <c r="O44" s="22"/>
    </row>
    <row r="45" spans="1:15" ht="12">
      <c r="A45" s="21"/>
      <c r="B45" s="21"/>
      <c r="C45" s="22"/>
      <c r="D45" s="22"/>
      <c r="E45" s="22"/>
      <c r="F45" s="22"/>
      <c r="G45" s="22"/>
      <c r="H45" s="22"/>
      <c r="I45" s="62"/>
      <c r="J45" s="63"/>
      <c r="K45" s="64"/>
      <c r="L45" s="22"/>
      <c r="M45" s="22"/>
      <c r="N45" s="22"/>
      <c r="O45" s="22"/>
    </row>
    <row r="46" spans="1:15" ht="12.75">
      <c r="A46" s="21" t="s">
        <v>440</v>
      </c>
      <c r="B46" s="21"/>
      <c r="C46" s="22" t="s">
        <v>441</v>
      </c>
      <c r="D46" s="22"/>
      <c r="E46" s="22"/>
      <c r="F46" s="22"/>
      <c r="G46" s="22"/>
      <c r="H46" s="22"/>
      <c r="I46" s="21" t="s">
        <v>442</v>
      </c>
      <c r="J46" s="21"/>
      <c r="K46" s="21"/>
      <c r="L46" s="22" t="s">
        <v>517</v>
      </c>
      <c r="M46" s="22"/>
      <c r="N46" s="22"/>
      <c r="O46" s="22"/>
    </row>
    <row r="47" spans="1:15" ht="12.75">
      <c r="A47" s="21" t="s">
        <v>444</v>
      </c>
      <c r="B47" s="21"/>
      <c r="C47" s="23" t="s">
        <v>518</v>
      </c>
      <c r="D47" s="24"/>
      <c r="E47" s="24"/>
      <c r="F47" s="24"/>
      <c r="G47" s="24"/>
      <c r="H47" s="24"/>
      <c r="I47" s="24"/>
      <c r="J47" s="24"/>
      <c r="K47" s="24"/>
      <c r="L47" s="24"/>
      <c r="M47" s="24"/>
      <c r="N47" s="24"/>
      <c r="O47" s="24"/>
    </row>
    <row r="48" spans="1:15" ht="12.75">
      <c r="A48" s="21" t="s">
        <v>446</v>
      </c>
      <c r="B48" s="21"/>
      <c r="C48" s="24" t="s">
        <v>519</v>
      </c>
      <c r="D48" s="24"/>
      <c r="E48" s="24"/>
      <c r="F48" s="24"/>
      <c r="G48" s="24" t="s">
        <v>520</v>
      </c>
      <c r="H48" s="24"/>
      <c r="I48" s="24"/>
      <c r="J48" s="24"/>
      <c r="K48" s="24"/>
      <c r="L48" s="24"/>
      <c r="M48" s="65" t="s">
        <v>521</v>
      </c>
      <c r="N48" s="65"/>
      <c r="O48" s="31"/>
    </row>
    <row r="49" spans="1:15" ht="12.75">
      <c r="A49" s="21"/>
      <c r="B49" s="21"/>
      <c r="C49" s="24" t="s">
        <v>522</v>
      </c>
      <c r="D49" s="24"/>
      <c r="E49" s="24"/>
      <c r="F49" s="24"/>
      <c r="G49" s="24" t="s">
        <v>523</v>
      </c>
      <c r="H49" s="24"/>
      <c r="I49" s="24"/>
      <c r="J49" s="24"/>
      <c r="K49" s="24"/>
      <c r="L49" s="24"/>
      <c r="M49" s="76"/>
      <c r="N49" s="76"/>
      <c r="O49" s="77"/>
    </row>
    <row r="50" spans="1:15" ht="12.75">
      <c r="A50" s="21"/>
      <c r="B50" s="21"/>
      <c r="C50" s="24" t="s">
        <v>524</v>
      </c>
      <c r="D50" s="24"/>
      <c r="E50" s="24"/>
      <c r="F50" s="24"/>
      <c r="G50" s="24" t="s">
        <v>452</v>
      </c>
      <c r="H50" s="24"/>
      <c r="I50" s="24"/>
      <c r="J50" s="24"/>
      <c r="K50" s="24"/>
      <c r="L50" s="24"/>
      <c r="M50" s="76"/>
      <c r="N50" s="76"/>
      <c r="O50" s="77"/>
    </row>
    <row r="51" spans="1:15" ht="12.75">
      <c r="A51" s="21"/>
      <c r="B51" s="21"/>
      <c r="C51" s="22" t="s">
        <v>525</v>
      </c>
      <c r="D51" s="22"/>
      <c r="E51" s="22"/>
      <c r="F51" s="22"/>
      <c r="G51" s="22"/>
      <c r="H51" s="22"/>
      <c r="I51" s="22"/>
      <c r="J51" s="22"/>
      <c r="K51" s="22"/>
      <c r="L51" s="22"/>
      <c r="M51" s="66"/>
      <c r="N51" s="66"/>
      <c r="O51" s="33"/>
    </row>
    <row r="52" spans="1:15" ht="12">
      <c r="A52" s="25" t="s">
        <v>454</v>
      </c>
      <c r="B52" s="22" t="s">
        <v>58</v>
      </c>
      <c r="C52" s="22"/>
      <c r="D52" s="22" t="s">
        <v>455</v>
      </c>
      <c r="E52" s="22"/>
      <c r="F52" s="22" t="s">
        <v>456</v>
      </c>
      <c r="G52" s="22"/>
      <c r="H52" s="22" t="s">
        <v>457</v>
      </c>
      <c r="I52" s="22"/>
      <c r="J52" s="22"/>
      <c r="K52" s="30" t="s">
        <v>458</v>
      </c>
      <c r="L52" s="65"/>
      <c r="M52" s="65"/>
      <c r="N52" s="31"/>
      <c r="O52" s="22" t="s">
        <v>459</v>
      </c>
    </row>
    <row r="53" spans="1:15" ht="12">
      <c r="A53" s="26"/>
      <c r="B53" s="22"/>
      <c r="C53" s="22"/>
      <c r="D53" s="22"/>
      <c r="E53" s="22"/>
      <c r="F53" s="22"/>
      <c r="G53" s="22"/>
      <c r="H53" s="22"/>
      <c r="I53" s="22"/>
      <c r="J53" s="22"/>
      <c r="K53" s="32"/>
      <c r="L53" s="66"/>
      <c r="M53" s="66"/>
      <c r="N53" s="33"/>
      <c r="O53" s="22"/>
    </row>
    <row r="54" spans="1:15" ht="12.75">
      <c r="A54" s="21" t="s">
        <v>460</v>
      </c>
      <c r="B54" s="22" t="s">
        <v>526</v>
      </c>
      <c r="C54" s="22"/>
      <c r="D54" s="22" t="s">
        <v>526</v>
      </c>
      <c r="E54" s="22"/>
      <c r="F54" s="22" t="s">
        <v>462</v>
      </c>
      <c r="G54" s="22"/>
      <c r="H54" s="22"/>
      <c r="I54" s="22"/>
      <c r="J54" s="22"/>
      <c r="K54" s="22"/>
      <c r="L54" s="22"/>
      <c r="M54" s="22"/>
      <c r="N54" s="22"/>
      <c r="O54" s="22"/>
    </row>
    <row r="55" spans="1:15" ht="12.75">
      <c r="A55" s="21" t="s">
        <v>463</v>
      </c>
      <c r="B55" s="22" t="s">
        <v>464</v>
      </c>
      <c r="C55" s="22"/>
      <c r="D55" s="22"/>
      <c r="E55" s="22"/>
      <c r="F55" s="22"/>
      <c r="G55" s="22"/>
      <c r="H55" s="22"/>
      <c r="I55" s="22"/>
      <c r="J55" s="22" t="s">
        <v>465</v>
      </c>
      <c r="K55" s="22"/>
      <c r="L55" s="22"/>
      <c r="M55" s="22"/>
      <c r="N55" s="22"/>
      <c r="O55" s="22"/>
    </row>
    <row r="56" spans="1:15" ht="30.75" customHeight="1">
      <c r="A56" s="21"/>
      <c r="B56" s="24"/>
      <c r="C56" s="24"/>
      <c r="D56" s="24"/>
      <c r="E56" s="24"/>
      <c r="F56" s="24"/>
      <c r="G56" s="24"/>
      <c r="H56" s="24"/>
      <c r="I56" s="24"/>
      <c r="J56" s="24" t="s">
        <v>527</v>
      </c>
      <c r="K56" s="24"/>
      <c r="L56" s="24"/>
      <c r="M56" s="24"/>
      <c r="N56" s="24"/>
      <c r="O56" s="24"/>
    </row>
    <row r="57" spans="1:15" ht="25.5">
      <c r="A57" s="27" t="s">
        <v>467</v>
      </c>
      <c r="B57" s="22" t="s">
        <v>468</v>
      </c>
      <c r="C57" s="22" t="s">
        <v>469</v>
      </c>
      <c r="D57" s="22"/>
      <c r="E57" s="22" t="s">
        <v>470</v>
      </c>
      <c r="F57" s="22"/>
      <c r="G57" s="22" t="s">
        <v>528</v>
      </c>
      <c r="H57" s="22"/>
      <c r="I57" s="22"/>
      <c r="J57" s="22" t="s">
        <v>472</v>
      </c>
      <c r="K57" s="22"/>
      <c r="L57" s="22"/>
      <c r="M57" s="22" t="s">
        <v>473</v>
      </c>
      <c r="N57" s="22" t="s">
        <v>471</v>
      </c>
      <c r="O57" s="22"/>
    </row>
    <row r="58" spans="1:15" ht="24">
      <c r="A58" s="27"/>
      <c r="B58" s="28" t="s">
        <v>474</v>
      </c>
      <c r="C58" s="22" t="s">
        <v>475</v>
      </c>
      <c r="D58" s="22"/>
      <c r="E58" s="24"/>
      <c r="F58" s="24"/>
      <c r="G58" s="24"/>
      <c r="H58" s="24"/>
      <c r="I58" s="24"/>
      <c r="J58" s="22" t="s">
        <v>476</v>
      </c>
      <c r="K58" s="22"/>
      <c r="L58" s="22"/>
      <c r="M58" s="78" t="s">
        <v>529</v>
      </c>
      <c r="N58" s="78" t="s">
        <v>530</v>
      </c>
      <c r="O58" s="78"/>
    </row>
    <row r="59" spans="1:15" ht="12.75">
      <c r="A59" s="27"/>
      <c r="B59" s="29"/>
      <c r="C59" s="22"/>
      <c r="D59" s="22"/>
      <c r="E59" s="24"/>
      <c r="F59" s="24"/>
      <c r="G59" s="24"/>
      <c r="H59" s="24"/>
      <c r="I59" s="24"/>
      <c r="J59" s="22"/>
      <c r="K59" s="22"/>
      <c r="L59" s="22"/>
      <c r="M59" s="78" t="s">
        <v>531</v>
      </c>
      <c r="N59" s="78" t="s">
        <v>532</v>
      </c>
      <c r="O59" s="78"/>
    </row>
    <row r="60" spans="1:15" ht="12.75">
      <c r="A60" s="27"/>
      <c r="B60" s="29"/>
      <c r="C60" s="22" t="s">
        <v>483</v>
      </c>
      <c r="D60" s="22"/>
      <c r="E60" s="24"/>
      <c r="F60" s="24"/>
      <c r="G60" s="24"/>
      <c r="H60" s="24"/>
      <c r="I60" s="24"/>
      <c r="J60" s="22" t="s">
        <v>484</v>
      </c>
      <c r="K60" s="22"/>
      <c r="L60" s="22"/>
      <c r="M60" s="78" t="s">
        <v>533</v>
      </c>
      <c r="N60" s="78" t="s">
        <v>534</v>
      </c>
      <c r="O60" s="78"/>
    </row>
    <row r="61" spans="1:15" ht="12.75">
      <c r="A61" s="27"/>
      <c r="B61" s="29"/>
      <c r="C61" s="22"/>
      <c r="D61" s="22"/>
      <c r="E61" s="24"/>
      <c r="F61" s="24"/>
      <c r="G61" s="24"/>
      <c r="H61" s="24"/>
      <c r="I61" s="24"/>
      <c r="J61" s="22"/>
      <c r="K61" s="22"/>
      <c r="L61" s="22"/>
      <c r="M61" s="78" t="s">
        <v>535</v>
      </c>
      <c r="N61" s="78" t="s">
        <v>536</v>
      </c>
      <c r="O61" s="78"/>
    </row>
    <row r="62" spans="1:15" ht="12.75">
      <c r="A62" s="27"/>
      <c r="B62" s="29"/>
      <c r="C62" s="30" t="s">
        <v>486</v>
      </c>
      <c r="D62" s="31"/>
      <c r="E62" s="43"/>
      <c r="F62" s="44"/>
      <c r="G62" s="45"/>
      <c r="H62" s="46"/>
      <c r="I62" s="67"/>
      <c r="J62" s="30" t="s">
        <v>487</v>
      </c>
      <c r="K62" s="65"/>
      <c r="L62" s="31"/>
      <c r="M62" s="78" t="s">
        <v>537</v>
      </c>
      <c r="N62" s="78" t="s">
        <v>538</v>
      </c>
      <c r="O62" s="78"/>
    </row>
    <row r="63" spans="1:15" ht="12.75">
      <c r="A63" s="27"/>
      <c r="B63" s="29"/>
      <c r="C63" s="32"/>
      <c r="D63" s="33"/>
      <c r="E63" s="43"/>
      <c r="F63" s="44"/>
      <c r="G63" s="45"/>
      <c r="H63" s="46"/>
      <c r="I63" s="67"/>
      <c r="J63" s="32"/>
      <c r="K63" s="66"/>
      <c r="L63" s="33"/>
      <c r="M63" s="78" t="s">
        <v>539</v>
      </c>
      <c r="N63" s="79" t="s">
        <v>538</v>
      </c>
      <c r="O63" s="80"/>
    </row>
    <row r="64" spans="1:15" ht="24">
      <c r="A64" s="27"/>
      <c r="B64" s="29"/>
      <c r="C64" s="30" t="s">
        <v>490</v>
      </c>
      <c r="D64" s="31"/>
      <c r="E64" s="47"/>
      <c r="F64" s="48"/>
      <c r="G64" s="22"/>
      <c r="H64" s="22"/>
      <c r="I64" s="22"/>
      <c r="J64" s="30" t="s">
        <v>490</v>
      </c>
      <c r="K64" s="65"/>
      <c r="L64" s="31"/>
      <c r="M64" s="78" t="s">
        <v>540</v>
      </c>
      <c r="N64" s="78" t="s">
        <v>541</v>
      </c>
      <c r="O64" s="78"/>
    </row>
    <row r="65" spans="1:15" ht="36">
      <c r="A65" s="27"/>
      <c r="B65" s="29"/>
      <c r="C65" s="81"/>
      <c r="D65" s="77"/>
      <c r="E65" s="47"/>
      <c r="F65" s="48"/>
      <c r="G65" s="45"/>
      <c r="H65" s="46"/>
      <c r="I65" s="67"/>
      <c r="J65" s="81"/>
      <c r="K65" s="92"/>
      <c r="L65" s="77"/>
      <c r="M65" s="78" t="s">
        <v>542</v>
      </c>
      <c r="N65" s="79" t="s">
        <v>543</v>
      </c>
      <c r="O65" s="80"/>
    </row>
    <row r="66" spans="1:15" ht="24">
      <c r="A66" s="27"/>
      <c r="B66" s="29"/>
      <c r="C66" s="81"/>
      <c r="D66" s="77"/>
      <c r="E66" s="47"/>
      <c r="F66" s="48"/>
      <c r="G66" s="45"/>
      <c r="H66" s="46"/>
      <c r="I66" s="67"/>
      <c r="J66" s="81"/>
      <c r="K66" s="92"/>
      <c r="L66" s="77"/>
      <c r="M66" s="78" t="s">
        <v>544</v>
      </c>
      <c r="N66" s="79" t="s">
        <v>545</v>
      </c>
      <c r="O66" s="80"/>
    </row>
    <row r="67" spans="1:15" ht="24">
      <c r="A67" s="27"/>
      <c r="B67" s="29"/>
      <c r="C67" s="81"/>
      <c r="D67" s="77"/>
      <c r="E67" s="47"/>
      <c r="F67" s="48"/>
      <c r="G67" s="45"/>
      <c r="H67" s="46"/>
      <c r="I67" s="67"/>
      <c r="J67" s="81"/>
      <c r="K67" s="92"/>
      <c r="L67" s="77"/>
      <c r="M67" s="78" t="s">
        <v>546</v>
      </c>
      <c r="N67" s="79" t="s">
        <v>493</v>
      </c>
      <c r="O67" s="80"/>
    </row>
    <row r="68" spans="1:15" ht="12.75">
      <c r="A68" s="27"/>
      <c r="B68" s="22" t="s">
        <v>498</v>
      </c>
      <c r="C68" s="22" t="s">
        <v>499</v>
      </c>
      <c r="D68" s="22"/>
      <c r="E68" s="22"/>
      <c r="F68" s="22"/>
      <c r="G68" s="22"/>
      <c r="H68" s="22"/>
      <c r="I68" s="22"/>
      <c r="J68" s="22" t="s">
        <v>499</v>
      </c>
      <c r="K68" s="22"/>
      <c r="L68" s="22"/>
      <c r="M68" s="78"/>
      <c r="N68" s="78"/>
      <c r="O68" s="78"/>
    </row>
    <row r="69" spans="1:15" ht="24">
      <c r="A69" s="27"/>
      <c r="B69" s="22"/>
      <c r="C69" s="22" t="s">
        <v>502</v>
      </c>
      <c r="D69" s="22"/>
      <c r="E69" s="24"/>
      <c r="F69" s="24"/>
      <c r="G69" s="84"/>
      <c r="H69" s="22"/>
      <c r="I69" s="22"/>
      <c r="J69" s="22" t="s">
        <v>502</v>
      </c>
      <c r="K69" s="22"/>
      <c r="L69" s="22"/>
      <c r="M69" s="78" t="s">
        <v>547</v>
      </c>
      <c r="N69" s="107" t="s">
        <v>548</v>
      </c>
      <c r="O69" s="78"/>
    </row>
    <row r="70" spans="1:15" ht="12.75">
      <c r="A70" s="27"/>
      <c r="B70" s="22"/>
      <c r="C70" s="22" t="s">
        <v>505</v>
      </c>
      <c r="D70" s="22"/>
      <c r="E70" s="22"/>
      <c r="F70" s="22"/>
      <c r="G70" s="22"/>
      <c r="H70" s="22"/>
      <c r="I70" s="22"/>
      <c r="J70" s="22" t="s">
        <v>505</v>
      </c>
      <c r="K70" s="22"/>
      <c r="L70" s="22"/>
      <c r="M70" s="78"/>
      <c r="N70" s="78"/>
      <c r="O70" s="78"/>
    </row>
    <row r="71" spans="1:15" ht="12.75">
      <c r="A71" s="27"/>
      <c r="B71" s="22"/>
      <c r="C71" s="22" t="s">
        <v>508</v>
      </c>
      <c r="D71" s="22"/>
      <c r="E71" s="22"/>
      <c r="F71" s="22"/>
      <c r="G71" s="22"/>
      <c r="H71" s="22"/>
      <c r="I71" s="22"/>
      <c r="J71" s="22" t="s">
        <v>508</v>
      </c>
      <c r="K71" s="22"/>
      <c r="L71" s="22"/>
      <c r="M71" s="78"/>
      <c r="N71" s="78"/>
      <c r="O71" s="78"/>
    </row>
    <row r="72" spans="1:15" ht="25.5">
      <c r="A72" s="27"/>
      <c r="B72" s="22" t="s">
        <v>511</v>
      </c>
      <c r="C72" s="22" t="s">
        <v>512</v>
      </c>
      <c r="D72" s="22"/>
      <c r="E72" s="24"/>
      <c r="F72" s="24"/>
      <c r="G72" s="84"/>
      <c r="H72" s="22"/>
      <c r="I72" s="22"/>
      <c r="J72" s="22" t="s">
        <v>549</v>
      </c>
      <c r="K72" s="22"/>
      <c r="L72" s="22"/>
      <c r="M72" s="78" t="s">
        <v>514</v>
      </c>
      <c r="N72" s="107">
        <v>0.9</v>
      </c>
      <c r="O72" s="78"/>
    </row>
    <row r="73" spans="1:15" ht="12.75">
      <c r="A73" s="82"/>
      <c r="B73" s="82"/>
      <c r="C73" s="82"/>
      <c r="D73" s="82"/>
      <c r="E73" s="82"/>
      <c r="F73" s="82"/>
      <c r="G73" s="82"/>
      <c r="H73" s="82"/>
      <c r="I73" s="82"/>
      <c r="J73" s="82"/>
      <c r="K73" s="82"/>
      <c r="L73" s="82"/>
      <c r="M73" s="82"/>
      <c r="N73" s="82"/>
      <c r="O73" s="82"/>
    </row>
    <row r="74" spans="1:15" ht="12.75">
      <c r="A74" s="82"/>
      <c r="B74" s="82"/>
      <c r="C74" s="82"/>
      <c r="D74" s="82"/>
      <c r="E74" s="82"/>
      <c r="F74" s="82"/>
      <c r="G74" s="82"/>
      <c r="H74" s="82"/>
      <c r="I74" s="82"/>
      <c r="J74" s="82"/>
      <c r="K74" s="82"/>
      <c r="L74" s="82"/>
      <c r="M74" s="82"/>
      <c r="N74" s="82"/>
      <c r="O74" s="82"/>
    </row>
    <row r="75" spans="1:15" ht="12.75">
      <c r="A75" s="82"/>
      <c r="B75" s="82"/>
      <c r="C75" s="82"/>
      <c r="D75" s="82"/>
      <c r="E75" s="82"/>
      <c r="F75" s="82"/>
      <c r="G75" s="82"/>
      <c r="H75" s="82"/>
      <c r="I75" s="82"/>
      <c r="J75" s="82"/>
      <c r="K75" s="82"/>
      <c r="L75" s="82"/>
      <c r="M75" s="82"/>
      <c r="N75" s="82"/>
      <c r="O75" s="82"/>
    </row>
    <row r="76" spans="1:15" ht="12.75">
      <c r="A76" s="82"/>
      <c r="B76" s="82"/>
      <c r="C76" s="82"/>
      <c r="D76" s="82"/>
      <c r="E76" s="82"/>
      <c r="F76" s="82"/>
      <c r="G76" s="82"/>
      <c r="H76" s="82"/>
      <c r="I76" s="82"/>
      <c r="J76" s="82"/>
      <c r="K76" s="82"/>
      <c r="L76" s="82"/>
      <c r="M76" s="82"/>
      <c r="N76" s="82"/>
      <c r="O76" s="82"/>
    </row>
    <row r="77" spans="1:15" ht="12.75">
      <c r="A77" s="82"/>
      <c r="B77" s="82"/>
      <c r="C77" s="82"/>
      <c r="D77" s="82"/>
      <c r="E77" s="82"/>
      <c r="F77" s="82"/>
      <c r="G77" s="82"/>
      <c r="H77" s="82"/>
      <c r="I77" s="82"/>
      <c r="J77" s="82"/>
      <c r="K77" s="82"/>
      <c r="L77" s="82"/>
      <c r="M77" s="82"/>
      <c r="N77" s="82"/>
      <c r="O77" s="82"/>
    </row>
    <row r="78" spans="1:15" ht="12.75">
      <c r="A78" s="82"/>
      <c r="B78" s="82"/>
      <c r="C78" s="82"/>
      <c r="D78" s="82"/>
      <c r="E78" s="82"/>
      <c r="F78" s="82"/>
      <c r="G78" s="82"/>
      <c r="H78" s="82"/>
      <c r="I78" s="82"/>
      <c r="J78" s="82"/>
      <c r="K78" s="82"/>
      <c r="L78" s="82"/>
      <c r="M78" s="82"/>
      <c r="N78" s="82"/>
      <c r="O78" s="82"/>
    </row>
    <row r="79" spans="1:15" ht="12.75">
      <c r="A79" s="82"/>
      <c r="B79" s="82"/>
      <c r="C79" s="82"/>
      <c r="D79" s="82"/>
      <c r="E79" s="82"/>
      <c r="F79" s="82"/>
      <c r="G79" s="82"/>
      <c r="H79" s="82"/>
      <c r="I79" s="82"/>
      <c r="J79" s="82"/>
      <c r="K79" s="82"/>
      <c r="L79" s="82"/>
      <c r="M79" s="82"/>
      <c r="N79" s="82"/>
      <c r="O79" s="82"/>
    </row>
    <row r="80" spans="1:15" ht="12.75">
      <c r="A80" s="82"/>
      <c r="B80" s="82"/>
      <c r="C80" s="82"/>
      <c r="D80" s="82"/>
      <c r="E80" s="82"/>
      <c r="F80" s="82"/>
      <c r="G80" s="82"/>
      <c r="H80" s="82"/>
      <c r="I80" s="82"/>
      <c r="J80" s="82"/>
      <c r="K80" s="82"/>
      <c r="L80" s="82"/>
      <c r="M80" s="82"/>
      <c r="N80" s="82"/>
      <c r="O80" s="82"/>
    </row>
    <row r="81" spans="1:15" ht="12.75">
      <c r="A81" s="82"/>
      <c r="B81" s="82"/>
      <c r="C81" s="82"/>
      <c r="D81" s="82"/>
      <c r="E81" s="82"/>
      <c r="F81" s="82"/>
      <c r="G81" s="82"/>
      <c r="H81" s="82"/>
      <c r="I81" s="82"/>
      <c r="J81" s="82"/>
      <c r="K81" s="82"/>
      <c r="L81" s="82"/>
      <c r="M81" s="82"/>
      <c r="N81" s="82"/>
      <c r="O81" s="82"/>
    </row>
    <row r="82" spans="1:15" ht="12.75">
      <c r="A82" s="82"/>
      <c r="B82" s="82"/>
      <c r="C82" s="82"/>
      <c r="D82" s="82"/>
      <c r="E82" s="82"/>
      <c r="F82" s="82"/>
      <c r="G82" s="82"/>
      <c r="H82" s="82"/>
      <c r="I82" s="82"/>
      <c r="J82" s="82"/>
      <c r="K82" s="82"/>
      <c r="L82" s="82"/>
      <c r="M82" s="82"/>
      <c r="N82" s="82"/>
      <c r="O82" s="82"/>
    </row>
    <row r="83" spans="1:15" ht="12.75">
      <c r="A83" s="82"/>
      <c r="B83" s="82"/>
      <c r="C83" s="82"/>
      <c r="D83" s="82"/>
      <c r="E83" s="82"/>
      <c r="F83" s="82"/>
      <c r="G83" s="82"/>
      <c r="H83" s="82"/>
      <c r="I83" s="82"/>
      <c r="J83" s="82"/>
      <c r="K83" s="82"/>
      <c r="L83" s="82"/>
      <c r="M83" s="82"/>
      <c r="N83" s="82"/>
      <c r="O83" s="82"/>
    </row>
    <row r="84" spans="1:15" ht="12.75">
      <c r="A84" s="82"/>
      <c r="B84" s="82"/>
      <c r="C84" s="82"/>
      <c r="D84" s="82"/>
      <c r="E84" s="82"/>
      <c r="F84" s="82"/>
      <c r="G84" s="82"/>
      <c r="H84" s="82"/>
      <c r="I84" s="82"/>
      <c r="J84" s="82"/>
      <c r="K84" s="82"/>
      <c r="L84" s="82"/>
      <c r="M84" s="82"/>
      <c r="N84" s="82"/>
      <c r="O84" s="82"/>
    </row>
    <row r="85" spans="1:15" ht="12.75">
      <c r="A85" s="82"/>
      <c r="B85" s="82"/>
      <c r="C85" s="82"/>
      <c r="D85" s="82"/>
      <c r="E85" s="82"/>
      <c r="F85" s="82"/>
      <c r="G85" s="82"/>
      <c r="H85" s="82"/>
      <c r="I85" s="82"/>
      <c r="J85" s="82"/>
      <c r="K85" s="82"/>
      <c r="L85" s="82"/>
      <c r="M85" s="82"/>
      <c r="N85" s="82"/>
      <c r="O85" s="82"/>
    </row>
    <row r="86" spans="1:15" ht="12.75">
      <c r="A86" s="83"/>
      <c r="B86" s="83"/>
      <c r="C86" s="83"/>
      <c r="D86" s="83"/>
      <c r="E86" s="83"/>
      <c r="F86" s="83"/>
      <c r="G86" s="83"/>
      <c r="H86" s="83"/>
      <c r="I86" s="83"/>
      <c r="J86" s="83"/>
      <c r="K86" s="83"/>
      <c r="L86" s="83"/>
      <c r="M86" s="83"/>
      <c r="N86" s="83"/>
      <c r="O86" s="83"/>
    </row>
    <row r="87" spans="1:15" ht="20.25">
      <c r="A87" s="1" t="s">
        <v>436</v>
      </c>
      <c r="B87" s="2"/>
      <c r="C87" s="2"/>
      <c r="D87" s="2"/>
      <c r="E87" s="85"/>
      <c r="F87" s="85"/>
      <c r="G87" s="85"/>
      <c r="H87" s="85"/>
      <c r="I87" s="85"/>
      <c r="J87" s="2"/>
      <c r="K87" s="2"/>
      <c r="L87" s="2"/>
      <c r="M87" s="2"/>
      <c r="N87" s="2"/>
      <c r="O87" s="2"/>
    </row>
    <row r="88" spans="1:15" ht="12.75">
      <c r="A88" s="3" t="s">
        <v>437</v>
      </c>
      <c r="B88" s="3"/>
      <c r="C88" s="3"/>
      <c r="D88" s="3"/>
      <c r="E88" s="86"/>
      <c r="F88" s="86"/>
      <c r="G88" s="86"/>
      <c r="H88" s="86"/>
      <c r="I88" s="86"/>
      <c r="J88" s="3"/>
      <c r="K88" s="3"/>
      <c r="L88" s="3"/>
      <c r="M88" s="3"/>
      <c r="N88" s="3"/>
      <c r="O88" s="3"/>
    </row>
    <row r="89" spans="1:15" ht="12.75">
      <c r="A89" s="4" t="s">
        <v>373</v>
      </c>
      <c r="B89" s="4"/>
      <c r="C89" s="5" t="s">
        <v>381</v>
      </c>
      <c r="D89" s="5"/>
      <c r="E89" s="6"/>
      <c r="F89" s="6"/>
      <c r="G89" s="6"/>
      <c r="H89" s="6"/>
      <c r="I89" s="6"/>
      <c r="J89" s="5"/>
      <c r="K89" s="5"/>
      <c r="L89" s="5"/>
      <c r="M89" s="5"/>
      <c r="N89" s="5"/>
      <c r="O89" s="5"/>
    </row>
    <row r="90" spans="1:15" ht="12">
      <c r="A90" s="4" t="s">
        <v>438</v>
      </c>
      <c r="B90" s="4"/>
      <c r="C90" s="5" t="s">
        <v>419</v>
      </c>
      <c r="D90" s="5"/>
      <c r="E90" s="6"/>
      <c r="F90" s="6"/>
      <c r="G90" s="6"/>
      <c r="H90" s="6"/>
      <c r="I90" s="93" t="s">
        <v>439</v>
      </c>
      <c r="J90" s="50"/>
      <c r="K90" s="51"/>
      <c r="L90" s="5" t="s">
        <v>419</v>
      </c>
      <c r="M90" s="5"/>
      <c r="N90" s="5"/>
      <c r="O90" s="5"/>
    </row>
    <row r="91" spans="1:15" ht="12">
      <c r="A91" s="4"/>
      <c r="B91" s="4"/>
      <c r="C91" s="5"/>
      <c r="D91" s="5"/>
      <c r="E91" s="6"/>
      <c r="F91" s="6"/>
      <c r="G91" s="6"/>
      <c r="H91" s="6"/>
      <c r="I91" s="94"/>
      <c r="J91" s="53"/>
      <c r="K91" s="54"/>
      <c r="L91" s="5"/>
      <c r="M91" s="5"/>
      <c r="N91" s="5"/>
      <c r="O91" s="5"/>
    </row>
    <row r="92" spans="1:15" ht="12.75">
      <c r="A92" s="4" t="s">
        <v>440</v>
      </c>
      <c r="B92" s="4"/>
      <c r="C92" s="5" t="s">
        <v>441</v>
      </c>
      <c r="D92" s="5"/>
      <c r="E92" s="6"/>
      <c r="F92" s="6"/>
      <c r="G92" s="6"/>
      <c r="H92" s="6"/>
      <c r="I92" s="95" t="s">
        <v>442</v>
      </c>
      <c r="J92" s="4"/>
      <c r="K92" s="4"/>
      <c r="L92" s="5" t="s">
        <v>443</v>
      </c>
      <c r="M92" s="5"/>
      <c r="N92" s="5"/>
      <c r="O92" s="5"/>
    </row>
    <row r="93" spans="1:15" ht="12.75">
      <c r="A93" s="4" t="s">
        <v>444</v>
      </c>
      <c r="B93" s="4"/>
      <c r="C93" s="6" t="s">
        <v>550</v>
      </c>
      <c r="D93" s="6"/>
      <c r="E93" s="6"/>
      <c r="F93" s="6"/>
      <c r="G93" s="6"/>
      <c r="H93" s="6"/>
      <c r="I93" s="6"/>
      <c r="J93" s="6"/>
      <c r="K93" s="6"/>
      <c r="L93" s="6"/>
      <c r="M93" s="6"/>
      <c r="N93" s="6"/>
      <c r="O93" s="6"/>
    </row>
    <row r="94" spans="1:15" ht="12.75">
      <c r="A94" s="4" t="s">
        <v>446</v>
      </c>
      <c r="B94" s="4"/>
      <c r="C94" s="6" t="s">
        <v>551</v>
      </c>
      <c r="D94" s="6"/>
      <c r="E94" s="6"/>
      <c r="F94" s="6"/>
      <c r="G94" s="6" t="s">
        <v>552</v>
      </c>
      <c r="H94" s="6"/>
      <c r="I94" s="6"/>
      <c r="J94" s="6"/>
      <c r="K94" s="6"/>
      <c r="L94" s="6"/>
      <c r="M94" s="55" t="s">
        <v>553</v>
      </c>
      <c r="N94" s="55"/>
      <c r="O94" s="13"/>
    </row>
    <row r="95" spans="1:15" ht="12.75">
      <c r="A95" s="4"/>
      <c r="B95" s="4"/>
      <c r="C95" s="6" t="s">
        <v>554</v>
      </c>
      <c r="D95" s="6"/>
      <c r="E95" s="6"/>
      <c r="F95" s="6"/>
      <c r="G95" s="6" t="s">
        <v>555</v>
      </c>
      <c r="H95" s="6"/>
      <c r="I95" s="6"/>
      <c r="J95" s="6"/>
      <c r="K95" s="6"/>
      <c r="L95" s="6"/>
      <c r="M95" s="108"/>
      <c r="N95" s="108"/>
      <c r="O95" s="15"/>
    </row>
    <row r="96" spans="1:15" ht="12.75">
      <c r="A96" s="4"/>
      <c r="B96" s="4"/>
      <c r="C96" s="6" t="s">
        <v>452</v>
      </c>
      <c r="D96" s="6"/>
      <c r="E96" s="6"/>
      <c r="F96" s="6"/>
      <c r="G96" s="6" t="s">
        <v>452</v>
      </c>
      <c r="H96" s="6"/>
      <c r="I96" s="6"/>
      <c r="J96" s="6"/>
      <c r="K96" s="6"/>
      <c r="L96" s="6"/>
      <c r="M96" s="108"/>
      <c r="N96" s="108"/>
      <c r="O96" s="15"/>
    </row>
    <row r="97" spans="1:15" ht="12.75">
      <c r="A97" s="4"/>
      <c r="B97" s="4"/>
      <c r="C97" s="5" t="s">
        <v>556</v>
      </c>
      <c r="D97" s="5"/>
      <c r="E97" s="6"/>
      <c r="F97" s="6"/>
      <c r="G97" s="6"/>
      <c r="H97" s="6"/>
      <c r="I97" s="6"/>
      <c r="J97" s="5"/>
      <c r="K97" s="5"/>
      <c r="L97" s="5"/>
      <c r="M97" s="57"/>
      <c r="N97" s="57"/>
      <c r="O97" s="68"/>
    </row>
    <row r="98" spans="1:15" ht="12">
      <c r="A98" s="7" t="s">
        <v>454</v>
      </c>
      <c r="B98" s="5" t="s">
        <v>58</v>
      </c>
      <c r="C98" s="5"/>
      <c r="D98" s="5" t="s">
        <v>455</v>
      </c>
      <c r="E98" s="6"/>
      <c r="F98" s="5" t="s">
        <v>557</v>
      </c>
      <c r="G98" s="5"/>
      <c r="H98" s="5" t="s">
        <v>558</v>
      </c>
      <c r="I98" s="5"/>
      <c r="J98" s="5"/>
      <c r="K98" s="12" t="s">
        <v>458</v>
      </c>
      <c r="L98" s="55"/>
      <c r="M98" s="55"/>
      <c r="N98" s="13"/>
      <c r="O98" s="5" t="s">
        <v>459</v>
      </c>
    </row>
    <row r="99" spans="1:15" ht="12">
      <c r="A99" s="8"/>
      <c r="B99" s="5"/>
      <c r="C99" s="5"/>
      <c r="D99" s="5"/>
      <c r="E99" s="6"/>
      <c r="F99" s="5"/>
      <c r="G99" s="5"/>
      <c r="H99" s="5"/>
      <c r="I99" s="5"/>
      <c r="J99" s="5"/>
      <c r="K99" s="56"/>
      <c r="L99" s="57"/>
      <c r="M99" s="57"/>
      <c r="N99" s="68"/>
      <c r="O99" s="5"/>
    </row>
    <row r="100" spans="1:15" ht="12.75">
      <c r="A100" s="4" t="s">
        <v>460</v>
      </c>
      <c r="B100" s="5" t="s">
        <v>559</v>
      </c>
      <c r="C100" s="5"/>
      <c r="D100" s="5" t="s">
        <v>559</v>
      </c>
      <c r="E100" s="6"/>
      <c r="F100" s="6" t="s">
        <v>462</v>
      </c>
      <c r="G100" s="6"/>
      <c r="H100" s="6"/>
      <c r="I100" s="6"/>
      <c r="J100" s="5"/>
      <c r="K100" s="5"/>
      <c r="L100" s="5"/>
      <c r="M100" s="5"/>
      <c r="N100" s="5"/>
      <c r="O100" s="5"/>
    </row>
    <row r="101" spans="1:15" ht="12.75">
      <c r="A101" s="4" t="s">
        <v>463</v>
      </c>
      <c r="B101" s="5" t="s">
        <v>464</v>
      </c>
      <c r="C101" s="5"/>
      <c r="D101" s="5"/>
      <c r="E101" s="6"/>
      <c r="F101" s="6"/>
      <c r="G101" s="6"/>
      <c r="H101" s="6"/>
      <c r="I101" s="6"/>
      <c r="J101" s="5" t="s">
        <v>465</v>
      </c>
      <c r="K101" s="5"/>
      <c r="L101" s="5"/>
      <c r="M101" s="5"/>
      <c r="N101" s="5"/>
      <c r="O101" s="5"/>
    </row>
    <row r="102" spans="1:15" ht="51.75" customHeight="1">
      <c r="A102" s="4"/>
      <c r="B102" s="6"/>
      <c r="C102" s="6"/>
      <c r="D102" s="6"/>
      <c r="E102" s="6"/>
      <c r="F102" s="6"/>
      <c r="G102" s="6"/>
      <c r="H102" s="6"/>
      <c r="I102" s="6"/>
      <c r="J102" s="87" t="s">
        <v>560</v>
      </c>
      <c r="K102" s="87"/>
      <c r="L102" s="87"/>
      <c r="M102" s="87"/>
      <c r="N102" s="87"/>
      <c r="O102" s="87"/>
    </row>
    <row r="103" spans="1:15" ht="25.5">
      <c r="A103" s="9" t="s">
        <v>467</v>
      </c>
      <c r="B103" s="5" t="s">
        <v>468</v>
      </c>
      <c r="C103" s="5" t="s">
        <v>469</v>
      </c>
      <c r="D103" s="5"/>
      <c r="E103" s="6" t="s">
        <v>470</v>
      </c>
      <c r="F103" s="6"/>
      <c r="G103" s="6" t="s">
        <v>528</v>
      </c>
      <c r="H103" s="6"/>
      <c r="I103" s="6"/>
      <c r="J103" s="5" t="s">
        <v>472</v>
      </c>
      <c r="K103" s="5"/>
      <c r="L103" s="5"/>
      <c r="M103" s="5" t="s">
        <v>473</v>
      </c>
      <c r="N103" s="5" t="s">
        <v>471</v>
      </c>
      <c r="O103" s="5"/>
    </row>
    <row r="104" spans="1:15" ht="24">
      <c r="A104" s="9"/>
      <c r="B104" s="10" t="s">
        <v>474</v>
      </c>
      <c r="C104" s="5" t="s">
        <v>475</v>
      </c>
      <c r="D104" s="5"/>
      <c r="E104" s="87"/>
      <c r="F104" s="87"/>
      <c r="G104" s="87"/>
      <c r="H104" s="87"/>
      <c r="I104" s="87"/>
      <c r="J104" s="96" t="s">
        <v>476</v>
      </c>
      <c r="K104" s="96"/>
      <c r="L104" s="96"/>
      <c r="M104" s="87" t="s">
        <v>561</v>
      </c>
      <c r="N104" s="87" t="s">
        <v>562</v>
      </c>
      <c r="O104" s="87"/>
    </row>
    <row r="105" spans="1:15" ht="12">
      <c r="A105" s="9"/>
      <c r="B105" s="11"/>
      <c r="C105" s="5"/>
      <c r="D105" s="5"/>
      <c r="E105" s="87"/>
      <c r="F105" s="87"/>
      <c r="G105" s="87"/>
      <c r="H105" s="87"/>
      <c r="I105" s="87"/>
      <c r="J105" s="96"/>
      <c r="K105" s="96"/>
      <c r="L105" s="96"/>
      <c r="M105" s="87" t="s">
        <v>563</v>
      </c>
      <c r="N105" s="87" t="s">
        <v>564</v>
      </c>
      <c r="O105" s="87"/>
    </row>
    <row r="106" spans="1:15" ht="12">
      <c r="A106" s="9"/>
      <c r="B106" s="11"/>
      <c r="C106" s="5"/>
      <c r="D106" s="5"/>
      <c r="E106" s="88"/>
      <c r="F106" s="89"/>
      <c r="G106" s="88"/>
      <c r="H106" s="90"/>
      <c r="I106" s="89"/>
      <c r="J106" s="96"/>
      <c r="K106" s="96"/>
      <c r="L106" s="96"/>
      <c r="M106" s="87" t="s">
        <v>565</v>
      </c>
      <c r="N106" s="88" t="s">
        <v>566</v>
      </c>
      <c r="O106" s="89"/>
    </row>
    <row r="107" spans="1:15" ht="12">
      <c r="A107" s="9"/>
      <c r="B107" s="11"/>
      <c r="C107" s="5"/>
      <c r="D107" s="5"/>
      <c r="E107" s="88"/>
      <c r="F107" s="89"/>
      <c r="G107" s="88"/>
      <c r="H107" s="90"/>
      <c r="I107" s="89"/>
      <c r="J107" s="96"/>
      <c r="K107" s="96"/>
      <c r="L107" s="96"/>
      <c r="M107" s="87" t="s">
        <v>567</v>
      </c>
      <c r="N107" s="88" t="s">
        <v>568</v>
      </c>
      <c r="O107" s="89"/>
    </row>
    <row r="108" spans="1:15" ht="24">
      <c r="A108" s="9"/>
      <c r="B108" s="11"/>
      <c r="C108" s="5" t="s">
        <v>483</v>
      </c>
      <c r="D108" s="5"/>
      <c r="E108" s="87"/>
      <c r="F108" s="87"/>
      <c r="G108" s="87"/>
      <c r="H108" s="87"/>
      <c r="I108" s="87"/>
      <c r="J108" s="96" t="s">
        <v>484</v>
      </c>
      <c r="K108" s="96"/>
      <c r="L108" s="96"/>
      <c r="M108" s="87" t="s">
        <v>569</v>
      </c>
      <c r="N108" s="87" t="s">
        <v>570</v>
      </c>
      <c r="O108" s="87"/>
    </row>
    <row r="109" spans="1:15" ht="12">
      <c r="A109" s="9"/>
      <c r="B109" s="11"/>
      <c r="C109" s="5"/>
      <c r="D109" s="5"/>
      <c r="E109" s="87"/>
      <c r="F109" s="87"/>
      <c r="G109" s="87"/>
      <c r="H109" s="87"/>
      <c r="I109" s="87"/>
      <c r="J109" s="96"/>
      <c r="K109" s="96"/>
      <c r="L109" s="96"/>
      <c r="M109" s="87" t="s">
        <v>563</v>
      </c>
      <c r="N109" s="87" t="s">
        <v>571</v>
      </c>
      <c r="O109" s="87"/>
    </row>
    <row r="110" spans="1:15" ht="12">
      <c r="A110" s="9"/>
      <c r="B110" s="11"/>
      <c r="C110" s="5"/>
      <c r="D110" s="5"/>
      <c r="E110" s="88"/>
      <c r="F110" s="89"/>
      <c r="G110" s="88"/>
      <c r="H110" s="90"/>
      <c r="I110" s="89"/>
      <c r="J110" s="96"/>
      <c r="K110" s="96"/>
      <c r="L110" s="96"/>
      <c r="M110" s="87" t="s">
        <v>565</v>
      </c>
      <c r="N110" s="88" t="s">
        <v>572</v>
      </c>
      <c r="O110" s="89"/>
    </row>
    <row r="111" spans="1:15" ht="12">
      <c r="A111" s="9"/>
      <c r="B111" s="11"/>
      <c r="C111" s="5"/>
      <c r="D111" s="5"/>
      <c r="E111" s="88"/>
      <c r="F111" s="89"/>
      <c r="G111" s="88"/>
      <c r="H111" s="90"/>
      <c r="I111" s="89"/>
      <c r="J111" s="96"/>
      <c r="K111" s="96"/>
      <c r="L111" s="96"/>
      <c r="M111" s="87" t="s">
        <v>567</v>
      </c>
      <c r="N111" s="87" t="s">
        <v>573</v>
      </c>
      <c r="O111" s="87"/>
    </row>
    <row r="112" spans="1:15" ht="24">
      <c r="A112" s="9"/>
      <c r="B112" s="11"/>
      <c r="C112" s="12" t="s">
        <v>486</v>
      </c>
      <c r="D112" s="13"/>
      <c r="E112" s="88"/>
      <c r="F112" s="89"/>
      <c r="G112" s="88"/>
      <c r="H112" s="90"/>
      <c r="I112" s="89"/>
      <c r="J112" s="97" t="s">
        <v>487</v>
      </c>
      <c r="K112" s="98"/>
      <c r="L112" s="99"/>
      <c r="M112" s="87" t="s">
        <v>574</v>
      </c>
      <c r="N112" s="87" t="s">
        <v>575</v>
      </c>
      <c r="O112" s="87"/>
    </row>
    <row r="113" spans="1:15" ht="12">
      <c r="A113" s="9"/>
      <c r="B113" s="11"/>
      <c r="C113" s="14"/>
      <c r="D113" s="15"/>
      <c r="E113" s="87"/>
      <c r="F113" s="87"/>
      <c r="G113" s="88"/>
      <c r="H113" s="90"/>
      <c r="I113" s="89"/>
      <c r="J113" s="100"/>
      <c r="K113" s="101"/>
      <c r="L113" s="102"/>
      <c r="M113" s="87" t="s">
        <v>563</v>
      </c>
      <c r="N113" s="88" t="s">
        <v>576</v>
      </c>
      <c r="O113" s="89"/>
    </row>
    <row r="114" spans="1:15" ht="12">
      <c r="A114" s="9"/>
      <c r="B114" s="11"/>
      <c r="C114" s="56"/>
      <c r="D114" s="68"/>
      <c r="E114" s="88"/>
      <c r="F114" s="89"/>
      <c r="G114" s="88"/>
      <c r="H114" s="90"/>
      <c r="I114" s="89"/>
      <c r="J114" s="103"/>
      <c r="K114" s="104"/>
      <c r="L114" s="105"/>
      <c r="M114" s="87" t="s">
        <v>577</v>
      </c>
      <c r="N114" s="88" t="s">
        <v>578</v>
      </c>
      <c r="O114" s="89"/>
    </row>
    <row r="115" spans="1:15" ht="12">
      <c r="A115" s="9"/>
      <c r="B115" s="11"/>
      <c r="C115" s="5" t="s">
        <v>490</v>
      </c>
      <c r="D115" s="5"/>
      <c r="E115" s="87"/>
      <c r="F115" s="87"/>
      <c r="G115" s="87"/>
      <c r="H115" s="87"/>
      <c r="I115" s="87"/>
      <c r="J115" s="96" t="s">
        <v>490</v>
      </c>
      <c r="K115" s="96"/>
      <c r="L115" s="96"/>
      <c r="M115" s="87" t="s">
        <v>579</v>
      </c>
      <c r="N115" s="87" t="s">
        <v>545</v>
      </c>
      <c r="O115" s="87"/>
    </row>
    <row r="116" spans="1:15" ht="12">
      <c r="A116" s="9"/>
      <c r="B116" s="11"/>
      <c r="C116" s="5"/>
      <c r="D116" s="5"/>
      <c r="E116" s="87"/>
      <c r="F116" s="87"/>
      <c r="G116" s="87"/>
      <c r="H116" s="87"/>
      <c r="I116" s="87"/>
      <c r="J116" s="96"/>
      <c r="K116" s="96"/>
      <c r="L116" s="96"/>
      <c r="M116" s="87" t="s">
        <v>565</v>
      </c>
      <c r="N116" s="87" t="s">
        <v>492</v>
      </c>
      <c r="O116" s="87"/>
    </row>
    <row r="117" spans="1:15" ht="12">
      <c r="A117" s="9"/>
      <c r="B117" s="11"/>
      <c r="C117" s="5"/>
      <c r="D117" s="5"/>
      <c r="E117" s="88"/>
      <c r="F117" s="89"/>
      <c r="G117" s="88"/>
      <c r="H117" s="90"/>
      <c r="I117" s="89"/>
      <c r="J117" s="96"/>
      <c r="K117" s="96"/>
      <c r="L117" s="96"/>
      <c r="M117" s="87" t="s">
        <v>565</v>
      </c>
      <c r="N117" s="87" t="s">
        <v>580</v>
      </c>
      <c r="O117" s="87"/>
    </row>
    <row r="118" spans="1:15" ht="12.75">
      <c r="A118" s="9"/>
      <c r="B118" s="5" t="s">
        <v>498</v>
      </c>
      <c r="C118" s="5" t="s">
        <v>499</v>
      </c>
      <c r="D118" s="5"/>
      <c r="E118" s="87"/>
      <c r="F118" s="87"/>
      <c r="G118" s="87"/>
      <c r="H118" s="87"/>
      <c r="I118" s="87"/>
      <c r="J118" s="96" t="s">
        <v>499</v>
      </c>
      <c r="K118" s="96"/>
      <c r="L118" s="96"/>
      <c r="M118" s="87" t="s">
        <v>581</v>
      </c>
      <c r="N118" s="87" t="s">
        <v>582</v>
      </c>
      <c r="O118" s="87"/>
    </row>
    <row r="119" spans="1:15" ht="12.75">
      <c r="A119" s="9"/>
      <c r="B119" s="5"/>
      <c r="C119" s="5" t="s">
        <v>502</v>
      </c>
      <c r="D119" s="5"/>
      <c r="E119" s="87"/>
      <c r="F119" s="87"/>
      <c r="G119" s="87"/>
      <c r="H119" s="87"/>
      <c r="I119" s="87"/>
      <c r="J119" s="96" t="s">
        <v>502</v>
      </c>
      <c r="K119" s="96"/>
      <c r="L119" s="96"/>
      <c r="M119" s="87" t="s">
        <v>583</v>
      </c>
      <c r="N119" s="87" t="s">
        <v>584</v>
      </c>
      <c r="O119" s="87"/>
    </row>
    <row r="120" spans="1:15" ht="12.75">
      <c r="A120" s="9"/>
      <c r="B120" s="5"/>
      <c r="C120" s="5" t="s">
        <v>505</v>
      </c>
      <c r="D120" s="5"/>
      <c r="E120" s="87"/>
      <c r="F120" s="87"/>
      <c r="G120" s="87"/>
      <c r="H120" s="87"/>
      <c r="I120" s="87"/>
      <c r="J120" s="96" t="s">
        <v>505</v>
      </c>
      <c r="K120" s="96"/>
      <c r="L120" s="96"/>
      <c r="M120" s="87" t="s">
        <v>585</v>
      </c>
      <c r="N120" s="87" t="s">
        <v>586</v>
      </c>
      <c r="O120" s="87"/>
    </row>
    <row r="121" spans="1:15" ht="12.75">
      <c r="A121" s="9"/>
      <c r="B121" s="5"/>
      <c r="C121" s="5" t="s">
        <v>508</v>
      </c>
      <c r="D121" s="5"/>
      <c r="E121" s="87"/>
      <c r="F121" s="87"/>
      <c r="G121" s="87"/>
      <c r="H121" s="87"/>
      <c r="I121" s="87"/>
      <c r="J121" s="96" t="s">
        <v>508</v>
      </c>
      <c r="K121" s="96"/>
      <c r="L121" s="96"/>
      <c r="M121" s="87"/>
      <c r="N121" s="87"/>
      <c r="O121" s="87"/>
    </row>
    <row r="122" spans="1:15" ht="25.5">
      <c r="A122" s="9"/>
      <c r="B122" s="5" t="s">
        <v>511</v>
      </c>
      <c r="C122" s="5" t="s">
        <v>512</v>
      </c>
      <c r="D122" s="5"/>
      <c r="E122" s="87"/>
      <c r="F122" s="87"/>
      <c r="G122" s="87"/>
      <c r="H122" s="87"/>
      <c r="I122" s="87"/>
      <c r="J122" s="96" t="s">
        <v>549</v>
      </c>
      <c r="K122" s="96"/>
      <c r="L122" s="96"/>
      <c r="M122" s="87" t="s">
        <v>514</v>
      </c>
      <c r="N122" s="87" t="s">
        <v>587</v>
      </c>
      <c r="O122" s="87"/>
    </row>
    <row r="123" spans="1:15" ht="12.75">
      <c r="A123" s="16"/>
      <c r="B123" s="17"/>
      <c r="C123" s="17"/>
      <c r="D123" s="17"/>
      <c r="E123" s="91"/>
      <c r="F123" s="91"/>
      <c r="G123" s="91"/>
      <c r="H123" s="91"/>
      <c r="I123" s="91"/>
      <c r="J123" s="106"/>
      <c r="K123" s="106"/>
      <c r="L123" s="106"/>
      <c r="M123" s="91"/>
      <c r="N123" s="91"/>
      <c r="O123" s="91"/>
    </row>
    <row r="124" spans="1:15" ht="12.75">
      <c r="A124" s="16"/>
      <c r="B124" s="17"/>
      <c r="C124" s="17"/>
      <c r="D124" s="17"/>
      <c r="E124" s="91"/>
      <c r="F124" s="91"/>
      <c r="G124" s="91"/>
      <c r="H124" s="91"/>
      <c r="I124" s="91"/>
      <c r="J124" s="106"/>
      <c r="K124" s="106"/>
      <c r="L124" s="106"/>
      <c r="M124" s="91"/>
      <c r="N124" s="91"/>
      <c r="O124" s="91"/>
    </row>
    <row r="125" spans="1:15" ht="12.75">
      <c r="A125" s="16"/>
      <c r="B125" s="17"/>
      <c r="C125" s="17"/>
      <c r="D125" s="17"/>
      <c r="E125" s="91"/>
      <c r="F125" s="91"/>
      <c r="G125" s="91"/>
      <c r="H125" s="91"/>
      <c r="I125" s="91"/>
      <c r="J125" s="106"/>
      <c r="K125" s="106"/>
      <c r="L125" s="106"/>
      <c r="M125" s="91"/>
      <c r="N125" s="91"/>
      <c r="O125" s="91"/>
    </row>
    <row r="126" spans="1:15" ht="12.75">
      <c r="A126" s="16"/>
      <c r="B126" s="17"/>
      <c r="C126" s="17"/>
      <c r="D126" s="17"/>
      <c r="E126" s="91"/>
      <c r="F126" s="91"/>
      <c r="G126" s="91"/>
      <c r="H126" s="91"/>
      <c r="I126" s="91"/>
      <c r="J126" s="106"/>
      <c r="K126" s="106"/>
      <c r="L126" s="106"/>
      <c r="M126" s="91"/>
      <c r="N126" s="91"/>
      <c r="O126" s="91"/>
    </row>
    <row r="127" spans="1:15" ht="12.75">
      <c r="A127" s="16"/>
      <c r="B127" s="17"/>
      <c r="C127" s="17"/>
      <c r="D127" s="17"/>
      <c r="E127" s="91"/>
      <c r="F127" s="91"/>
      <c r="G127" s="91"/>
      <c r="H127" s="91"/>
      <c r="I127" s="91"/>
      <c r="J127" s="106"/>
      <c r="K127" s="106"/>
      <c r="L127" s="106"/>
      <c r="M127" s="91"/>
      <c r="N127" s="91"/>
      <c r="O127" s="91"/>
    </row>
    <row r="128" spans="1:15" ht="12.75">
      <c r="A128" s="16"/>
      <c r="B128" s="17"/>
      <c r="C128" s="17"/>
      <c r="D128" s="17"/>
      <c r="E128" s="91"/>
      <c r="F128" s="91"/>
      <c r="G128" s="91"/>
      <c r="H128" s="91"/>
      <c r="I128" s="91"/>
      <c r="J128" s="106"/>
      <c r="K128" s="106"/>
      <c r="L128" s="106"/>
      <c r="M128" s="91"/>
      <c r="N128" s="91"/>
      <c r="O128" s="91"/>
    </row>
    <row r="129" spans="1:15" ht="12.75">
      <c r="A129" s="16"/>
      <c r="B129" s="17"/>
      <c r="C129" s="17"/>
      <c r="D129" s="17"/>
      <c r="E129" s="91"/>
      <c r="F129" s="91"/>
      <c r="G129" s="91"/>
      <c r="H129" s="91"/>
      <c r="I129" s="91"/>
      <c r="J129" s="106"/>
      <c r="K129" s="106"/>
      <c r="L129" s="106"/>
      <c r="M129" s="91"/>
      <c r="N129" s="91"/>
      <c r="O129" s="91"/>
    </row>
    <row r="130" spans="1:15" ht="12.75">
      <c r="A130" s="16"/>
      <c r="B130" s="17"/>
      <c r="C130" s="17"/>
      <c r="D130" s="17"/>
      <c r="E130" s="91"/>
      <c r="F130" s="91"/>
      <c r="G130" s="91"/>
      <c r="H130" s="91"/>
      <c r="I130" s="91"/>
      <c r="J130" s="106"/>
      <c r="K130" s="106"/>
      <c r="L130" s="106"/>
      <c r="M130" s="91"/>
      <c r="N130" s="91"/>
      <c r="O130" s="91"/>
    </row>
    <row r="131" spans="1:15" ht="12.75">
      <c r="A131" s="16"/>
      <c r="B131" s="17"/>
      <c r="C131" s="17"/>
      <c r="D131" s="17"/>
      <c r="E131" s="91"/>
      <c r="F131" s="91"/>
      <c r="G131" s="91"/>
      <c r="H131" s="91"/>
      <c r="I131" s="91"/>
      <c r="J131" s="106"/>
      <c r="K131" s="106"/>
      <c r="L131" s="106"/>
      <c r="M131" s="91"/>
      <c r="N131" s="91"/>
      <c r="O131" s="91"/>
    </row>
    <row r="132" spans="1:15" ht="12.75">
      <c r="A132" s="16"/>
      <c r="B132" s="17"/>
      <c r="C132" s="17"/>
      <c r="D132" s="17"/>
      <c r="E132" s="91"/>
      <c r="F132" s="91"/>
      <c r="G132" s="91"/>
      <c r="H132" s="91"/>
      <c r="I132" s="91"/>
      <c r="J132" s="106"/>
      <c r="K132" s="106"/>
      <c r="L132" s="106"/>
      <c r="M132" s="91"/>
      <c r="N132" s="91"/>
      <c r="O132" s="91"/>
    </row>
    <row r="133" spans="1:15" ht="12.75">
      <c r="A133" s="16"/>
      <c r="B133" s="17"/>
      <c r="C133" s="17"/>
      <c r="D133" s="17"/>
      <c r="E133" s="91"/>
      <c r="F133" s="91"/>
      <c r="G133" s="91"/>
      <c r="H133" s="91"/>
      <c r="I133" s="91"/>
      <c r="J133" s="106"/>
      <c r="K133" s="106"/>
      <c r="L133" s="106"/>
      <c r="M133" s="91"/>
      <c r="N133" s="91"/>
      <c r="O133" s="91"/>
    </row>
    <row r="134" spans="1:15" ht="12.75">
      <c r="A134" s="83"/>
      <c r="B134" s="83"/>
      <c r="C134" s="83"/>
      <c r="D134" s="83"/>
      <c r="E134" s="83"/>
      <c r="F134" s="83"/>
      <c r="G134" s="83"/>
      <c r="H134" s="83"/>
      <c r="I134" s="83"/>
      <c r="J134" s="83"/>
      <c r="K134" s="83"/>
      <c r="L134" s="83"/>
      <c r="M134" s="83"/>
      <c r="N134" s="83"/>
      <c r="O134" s="83"/>
    </row>
    <row r="135" spans="1:15" ht="20.25">
      <c r="A135" s="1" t="s">
        <v>436</v>
      </c>
      <c r="B135" s="2"/>
      <c r="C135" s="2"/>
      <c r="D135" s="2"/>
      <c r="E135" s="85"/>
      <c r="F135" s="85"/>
      <c r="G135" s="85"/>
      <c r="H135" s="85"/>
      <c r="I135" s="85"/>
      <c r="J135" s="2"/>
      <c r="K135" s="2"/>
      <c r="L135" s="2"/>
      <c r="M135" s="2"/>
      <c r="N135" s="2"/>
      <c r="O135" s="2"/>
    </row>
    <row r="136" spans="1:15" ht="12.75">
      <c r="A136" s="3" t="s">
        <v>437</v>
      </c>
      <c r="B136" s="3"/>
      <c r="C136" s="3"/>
      <c r="D136" s="3"/>
      <c r="E136" s="86"/>
      <c r="F136" s="86"/>
      <c r="G136" s="86"/>
      <c r="H136" s="86"/>
      <c r="I136" s="86"/>
      <c r="J136" s="3"/>
      <c r="K136" s="3"/>
      <c r="L136" s="3"/>
      <c r="M136" s="3"/>
      <c r="N136" s="3"/>
      <c r="O136" s="3"/>
    </row>
    <row r="137" spans="1:15" ht="12.75">
      <c r="A137" s="4" t="s">
        <v>373</v>
      </c>
      <c r="B137" s="4"/>
      <c r="C137" s="5" t="s">
        <v>382</v>
      </c>
      <c r="D137" s="5"/>
      <c r="E137" s="6"/>
      <c r="F137" s="6"/>
      <c r="G137" s="6"/>
      <c r="H137" s="6"/>
      <c r="I137" s="6"/>
      <c r="J137" s="5"/>
      <c r="K137" s="5"/>
      <c r="L137" s="5"/>
      <c r="M137" s="5"/>
      <c r="N137" s="5"/>
      <c r="O137" s="5"/>
    </row>
    <row r="138" spans="1:15" ht="12">
      <c r="A138" s="4" t="s">
        <v>438</v>
      </c>
      <c r="B138" s="4"/>
      <c r="C138" s="5" t="s">
        <v>419</v>
      </c>
      <c r="D138" s="5"/>
      <c r="E138" s="6"/>
      <c r="F138" s="6"/>
      <c r="G138" s="6"/>
      <c r="H138" s="6"/>
      <c r="I138" s="93" t="s">
        <v>439</v>
      </c>
      <c r="J138" s="50"/>
      <c r="K138" s="51"/>
      <c r="L138" s="5" t="s">
        <v>419</v>
      </c>
      <c r="M138" s="5"/>
      <c r="N138" s="5"/>
      <c r="O138" s="5"/>
    </row>
    <row r="139" spans="1:15" ht="12">
      <c r="A139" s="4"/>
      <c r="B139" s="4"/>
      <c r="C139" s="5"/>
      <c r="D139" s="5"/>
      <c r="E139" s="6"/>
      <c r="F139" s="6"/>
      <c r="G139" s="6"/>
      <c r="H139" s="6"/>
      <c r="I139" s="94"/>
      <c r="J139" s="53"/>
      <c r="K139" s="54"/>
      <c r="L139" s="5"/>
      <c r="M139" s="5"/>
      <c r="N139" s="5"/>
      <c r="O139" s="5"/>
    </row>
    <row r="140" spans="1:15" ht="12.75">
      <c r="A140" s="4" t="s">
        <v>440</v>
      </c>
      <c r="B140" s="4"/>
      <c r="C140" s="5" t="s">
        <v>441</v>
      </c>
      <c r="D140" s="5"/>
      <c r="E140" s="6"/>
      <c r="F140" s="6"/>
      <c r="G140" s="6"/>
      <c r="H140" s="6"/>
      <c r="I140" s="95" t="s">
        <v>442</v>
      </c>
      <c r="J140" s="4"/>
      <c r="K140" s="4"/>
      <c r="L140" s="5" t="s">
        <v>443</v>
      </c>
      <c r="M140" s="5"/>
      <c r="N140" s="5"/>
      <c r="O140" s="5"/>
    </row>
    <row r="141" spans="1:15" ht="12.75">
      <c r="A141" s="4" t="s">
        <v>444</v>
      </c>
      <c r="B141" s="4"/>
      <c r="C141" s="6" t="s">
        <v>588</v>
      </c>
      <c r="D141" s="6"/>
      <c r="E141" s="6"/>
      <c r="F141" s="6"/>
      <c r="G141" s="6"/>
      <c r="H141" s="6"/>
      <c r="I141" s="6"/>
      <c r="J141" s="6"/>
      <c r="K141" s="6"/>
      <c r="L141" s="6"/>
      <c r="M141" s="6"/>
      <c r="N141" s="6"/>
      <c r="O141" s="6"/>
    </row>
    <row r="142" spans="1:15" ht="12.75">
      <c r="A142" s="4" t="s">
        <v>446</v>
      </c>
      <c r="B142" s="4"/>
      <c r="C142" s="6" t="s">
        <v>519</v>
      </c>
      <c r="D142" s="6"/>
      <c r="E142" s="6"/>
      <c r="F142" s="6"/>
      <c r="G142" s="6" t="s">
        <v>589</v>
      </c>
      <c r="H142" s="6"/>
      <c r="I142" s="6"/>
      <c r="J142" s="6"/>
      <c r="K142" s="6"/>
      <c r="L142" s="6"/>
      <c r="M142" s="55" t="s">
        <v>590</v>
      </c>
      <c r="N142" s="55"/>
      <c r="O142" s="13"/>
    </row>
    <row r="143" spans="1:15" ht="12.75">
      <c r="A143" s="4"/>
      <c r="B143" s="4"/>
      <c r="C143" s="6" t="s">
        <v>591</v>
      </c>
      <c r="D143" s="6"/>
      <c r="E143" s="6"/>
      <c r="F143" s="6"/>
      <c r="G143" s="6" t="s">
        <v>592</v>
      </c>
      <c r="H143" s="6"/>
      <c r="I143" s="6"/>
      <c r="J143" s="6"/>
      <c r="K143" s="6"/>
      <c r="L143" s="6"/>
      <c r="M143" s="108"/>
      <c r="N143" s="108"/>
      <c r="O143" s="15"/>
    </row>
    <row r="144" spans="1:15" ht="12.75">
      <c r="A144" s="4"/>
      <c r="B144" s="4"/>
      <c r="C144" s="6" t="s">
        <v>452</v>
      </c>
      <c r="D144" s="6"/>
      <c r="E144" s="6"/>
      <c r="F144" s="6"/>
      <c r="G144" s="6" t="s">
        <v>452</v>
      </c>
      <c r="H144" s="6"/>
      <c r="I144" s="6"/>
      <c r="J144" s="6"/>
      <c r="K144" s="6"/>
      <c r="L144" s="6"/>
      <c r="M144" s="108"/>
      <c r="N144" s="108"/>
      <c r="O144" s="15"/>
    </row>
    <row r="145" spans="1:15" ht="12.75">
      <c r="A145" s="4"/>
      <c r="B145" s="4"/>
      <c r="C145" s="5" t="s">
        <v>593</v>
      </c>
      <c r="D145" s="5"/>
      <c r="E145" s="6"/>
      <c r="F145" s="6"/>
      <c r="G145" s="6"/>
      <c r="H145" s="6"/>
      <c r="I145" s="6"/>
      <c r="J145" s="5"/>
      <c r="K145" s="5"/>
      <c r="L145" s="5"/>
      <c r="M145" s="57"/>
      <c r="N145" s="57"/>
      <c r="O145" s="68"/>
    </row>
    <row r="146" spans="1:15" ht="12">
      <c r="A146" s="7" t="s">
        <v>454</v>
      </c>
      <c r="B146" s="5" t="s">
        <v>58</v>
      </c>
      <c r="C146" s="5"/>
      <c r="D146" s="5" t="s">
        <v>455</v>
      </c>
      <c r="E146" s="6"/>
      <c r="F146" s="5" t="s">
        <v>456</v>
      </c>
      <c r="G146" s="5"/>
      <c r="H146" s="5" t="s">
        <v>457</v>
      </c>
      <c r="I146" s="5"/>
      <c r="J146" s="5"/>
      <c r="K146" s="12" t="s">
        <v>594</v>
      </c>
      <c r="L146" s="55"/>
      <c r="M146" s="55"/>
      <c r="N146" s="13"/>
      <c r="O146" s="5" t="s">
        <v>459</v>
      </c>
    </row>
    <row r="147" spans="1:15" ht="12">
      <c r="A147" s="8"/>
      <c r="B147" s="5"/>
      <c r="C147" s="5"/>
      <c r="D147" s="5"/>
      <c r="E147" s="6"/>
      <c r="F147" s="5"/>
      <c r="G147" s="5"/>
      <c r="H147" s="5"/>
      <c r="I147" s="5"/>
      <c r="J147" s="5"/>
      <c r="K147" s="56"/>
      <c r="L147" s="57"/>
      <c r="M147" s="57"/>
      <c r="N147" s="68"/>
      <c r="O147" s="5"/>
    </row>
    <row r="148" spans="1:15" ht="12.75">
      <c r="A148" s="4" t="s">
        <v>460</v>
      </c>
      <c r="B148" s="5" t="s">
        <v>461</v>
      </c>
      <c r="C148" s="5"/>
      <c r="D148" s="5" t="s">
        <v>461</v>
      </c>
      <c r="E148" s="6"/>
      <c r="F148" s="6" t="s">
        <v>462</v>
      </c>
      <c r="G148" s="6"/>
      <c r="H148" s="6"/>
      <c r="I148" s="6"/>
      <c r="J148" s="5"/>
      <c r="K148" s="5"/>
      <c r="L148" s="5"/>
      <c r="M148" s="5"/>
      <c r="N148" s="5"/>
      <c r="O148" s="5"/>
    </row>
    <row r="149" spans="1:15" ht="12.75">
      <c r="A149" s="4" t="s">
        <v>463</v>
      </c>
      <c r="B149" s="5" t="s">
        <v>464</v>
      </c>
      <c r="C149" s="5"/>
      <c r="D149" s="5"/>
      <c r="E149" s="6"/>
      <c r="F149" s="6"/>
      <c r="G149" s="6"/>
      <c r="H149" s="6"/>
      <c r="I149" s="6"/>
      <c r="J149" s="5" t="s">
        <v>465</v>
      </c>
      <c r="K149" s="5"/>
      <c r="L149" s="5"/>
      <c r="M149" s="5"/>
      <c r="N149" s="5"/>
      <c r="O149" s="5"/>
    </row>
    <row r="150" spans="1:15" ht="52.5" customHeight="1">
      <c r="A150" s="4"/>
      <c r="B150" s="87"/>
      <c r="C150" s="87"/>
      <c r="D150" s="87"/>
      <c r="E150" s="87"/>
      <c r="F150" s="87"/>
      <c r="G150" s="87"/>
      <c r="H150" s="87"/>
      <c r="I150" s="87"/>
      <c r="J150" s="87" t="s">
        <v>595</v>
      </c>
      <c r="K150" s="87"/>
      <c r="L150" s="87"/>
      <c r="M150" s="87"/>
      <c r="N150" s="87"/>
      <c r="O150" s="87"/>
    </row>
    <row r="151" spans="1:15" ht="25.5">
      <c r="A151" s="9" t="s">
        <v>467</v>
      </c>
      <c r="B151" s="5" t="s">
        <v>468</v>
      </c>
      <c r="C151" s="5" t="s">
        <v>469</v>
      </c>
      <c r="D151" s="5"/>
      <c r="E151" s="6" t="s">
        <v>470</v>
      </c>
      <c r="F151" s="6"/>
      <c r="G151" s="6" t="s">
        <v>528</v>
      </c>
      <c r="H151" s="6"/>
      <c r="I151" s="6"/>
      <c r="J151" s="5" t="s">
        <v>472</v>
      </c>
      <c r="K151" s="5"/>
      <c r="L151" s="5"/>
      <c r="M151" s="5" t="s">
        <v>473</v>
      </c>
      <c r="N151" s="5" t="s">
        <v>471</v>
      </c>
      <c r="O151" s="5"/>
    </row>
    <row r="152" spans="1:15" ht="36">
      <c r="A152" s="9"/>
      <c r="B152" s="10" t="s">
        <v>474</v>
      </c>
      <c r="C152" s="96" t="s">
        <v>475</v>
      </c>
      <c r="D152" s="96"/>
      <c r="E152" s="87"/>
      <c r="F152" s="87"/>
      <c r="G152" s="109"/>
      <c r="H152" s="109"/>
      <c r="I152" s="109"/>
      <c r="J152" s="96" t="s">
        <v>476</v>
      </c>
      <c r="K152" s="96"/>
      <c r="L152" s="96"/>
      <c r="M152" s="87" t="s">
        <v>596</v>
      </c>
      <c r="N152" s="87" t="s">
        <v>597</v>
      </c>
      <c r="O152" s="87"/>
    </row>
    <row r="153" spans="1:15" ht="24">
      <c r="A153" s="9"/>
      <c r="B153" s="11"/>
      <c r="C153" s="96"/>
      <c r="D153" s="96"/>
      <c r="E153" s="88"/>
      <c r="F153" s="89"/>
      <c r="G153" s="109"/>
      <c r="H153" s="109"/>
      <c r="I153" s="109"/>
      <c r="J153" s="96"/>
      <c r="K153" s="96"/>
      <c r="L153" s="96"/>
      <c r="M153" s="87" t="s">
        <v>598</v>
      </c>
      <c r="N153" s="88" t="s">
        <v>599</v>
      </c>
      <c r="O153" s="89"/>
    </row>
    <row r="154" spans="1:15" ht="12">
      <c r="A154" s="9"/>
      <c r="B154" s="11"/>
      <c r="C154" s="96"/>
      <c r="D154" s="96"/>
      <c r="E154" s="87"/>
      <c r="F154" s="87"/>
      <c r="G154" s="110"/>
      <c r="H154" s="111"/>
      <c r="I154" s="112"/>
      <c r="J154" s="96"/>
      <c r="K154" s="96"/>
      <c r="L154" s="96"/>
      <c r="M154" s="87" t="s">
        <v>600</v>
      </c>
      <c r="N154" s="87" t="s">
        <v>601</v>
      </c>
      <c r="O154" s="87"/>
    </row>
    <row r="155" spans="1:15" ht="24">
      <c r="A155" s="9"/>
      <c r="B155" s="11"/>
      <c r="C155" s="96" t="s">
        <v>483</v>
      </c>
      <c r="D155" s="96"/>
      <c r="E155" s="87"/>
      <c r="F155" s="87"/>
      <c r="G155" s="109"/>
      <c r="H155" s="109"/>
      <c r="I155" s="109"/>
      <c r="J155" s="96" t="s">
        <v>484</v>
      </c>
      <c r="K155" s="96"/>
      <c r="L155" s="96"/>
      <c r="M155" s="87" t="s">
        <v>602</v>
      </c>
      <c r="N155" s="87" t="s">
        <v>603</v>
      </c>
      <c r="O155" s="87"/>
    </row>
    <row r="156" spans="1:15" ht="24">
      <c r="A156" s="9"/>
      <c r="B156" s="11"/>
      <c r="C156" s="96"/>
      <c r="D156" s="96"/>
      <c r="E156" s="87"/>
      <c r="F156" s="87"/>
      <c r="G156" s="110"/>
      <c r="H156" s="111"/>
      <c r="I156" s="112"/>
      <c r="J156" s="96"/>
      <c r="K156" s="96"/>
      <c r="L156" s="96"/>
      <c r="M156" s="87" t="s">
        <v>604</v>
      </c>
      <c r="N156" s="88" t="s">
        <v>605</v>
      </c>
      <c r="O156" s="89"/>
    </row>
    <row r="157" spans="1:15" ht="12">
      <c r="A157" s="9"/>
      <c r="B157" s="11"/>
      <c r="C157" s="96"/>
      <c r="D157" s="96"/>
      <c r="E157" s="87"/>
      <c r="F157" s="87"/>
      <c r="G157" s="109"/>
      <c r="H157" s="109"/>
      <c r="I157" s="109"/>
      <c r="J157" s="96"/>
      <c r="K157" s="96"/>
      <c r="L157" s="96"/>
      <c r="M157" s="87" t="s">
        <v>606</v>
      </c>
      <c r="N157" s="87" t="s">
        <v>607</v>
      </c>
      <c r="O157" s="87"/>
    </row>
    <row r="158" spans="1:15" ht="12">
      <c r="A158" s="9"/>
      <c r="B158" s="11"/>
      <c r="C158" s="97" t="s">
        <v>486</v>
      </c>
      <c r="D158" s="99"/>
      <c r="E158" s="88"/>
      <c r="F158" s="89"/>
      <c r="G158" s="109"/>
      <c r="H158" s="109"/>
      <c r="I158" s="109"/>
      <c r="J158" s="97" t="s">
        <v>487</v>
      </c>
      <c r="K158" s="98"/>
      <c r="L158" s="99"/>
      <c r="M158" s="87" t="s">
        <v>608</v>
      </c>
      <c r="N158" s="87" t="s">
        <v>609</v>
      </c>
      <c r="O158" s="87"/>
    </row>
    <row r="159" spans="1:15" ht="24">
      <c r="A159" s="9"/>
      <c r="B159" s="11"/>
      <c r="C159" s="96" t="s">
        <v>490</v>
      </c>
      <c r="D159" s="96"/>
      <c r="E159" s="87"/>
      <c r="F159" s="87"/>
      <c r="G159" s="109"/>
      <c r="H159" s="109"/>
      <c r="I159" s="109"/>
      <c r="J159" s="96" t="s">
        <v>490</v>
      </c>
      <c r="K159" s="96"/>
      <c r="L159" s="96"/>
      <c r="M159" s="87" t="s">
        <v>382</v>
      </c>
      <c r="N159" s="87" t="s">
        <v>461</v>
      </c>
      <c r="O159" s="87"/>
    </row>
    <row r="160" spans="1:15" ht="24">
      <c r="A160" s="9"/>
      <c r="B160" s="5" t="s">
        <v>498</v>
      </c>
      <c r="C160" s="96" t="s">
        <v>499</v>
      </c>
      <c r="D160" s="96"/>
      <c r="E160" s="87"/>
      <c r="F160" s="87"/>
      <c r="G160" s="87"/>
      <c r="H160" s="87"/>
      <c r="I160" s="87"/>
      <c r="J160" s="96" t="s">
        <v>499</v>
      </c>
      <c r="K160" s="96"/>
      <c r="L160" s="96"/>
      <c r="M160" s="87" t="s">
        <v>610</v>
      </c>
      <c r="N160" s="87" t="s">
        <v>611</v>
      </c>
      <c r="O160" s="87"/>
    </row>
    <row r="161" spans="1:15" ht="12">
      <c r="A161" s="9"/>
      <c r="B161" s="5"/>
      <c r="C161" s="96" t="s">
        <v>502</v>
      </c>
      <c r="D161" s="96"/>
      <c r="E161" s="87"/>
      <c r="F161" s="87"/>
      <c r="G161" s="109"/>
      <c r="H161" s="109"/>
      <c r="I161" s="109"/>
      <c r="J161" s="96" t="s">
        <v>502</v>
      </c>
      <c r="K161" s="96"/>
      <c r="L161" s="96"/>
      <c r="M161" s="87" t="s">
        <v>612</v>
      </c>
      <c r="N161" s="87" t="s">
        <v>613</v>
      </c>
      <c r="O161" s="87"/>
    </row>
    <row r="162" spans="1:15" ht="12">
      <c r="A162" s="9"/>
      <c r="B162" s="5"/>
      <c r="C162" s="96" t="s">
        <v>505</v>
      </c>
      <c r="D162" s="96"/>
      <c r="E162" s="87"/>
      <c r="F162" s="87"/>
      <c r="G162" s="87"/>
      <c r="H162" s="87"/>
      <c r="I162" s="87"/>
      <c r="J162" s="96" t="s">
        <v>505</v>
      </c>
      <c r="K162" s="96"/>
      <c r="L162" s="96"/>
      <c r="M162" s="87" t="s">
        <v>600</v>
      </c>
      <c r="N162" s="87" t="s">
        <v>614</v>
      </c>
      <c r="O162" s="87"/>
    </row>
    <row r="163" spans="1:15" ht="12">
      <c r="A163" s="9"/>
      <c r="B163" s="5"/>
      <c r="C163" s="96" t="s">
        <v>508</v>
      </c>
      <c r="D163" s="96"/>
      <c r="E163" s="87"/>
      <c r="F163" s="87"/>
      <c r="G163" s="87"/>
      <c r="H163" s="87"/>
      <c r="I163" s="87"/>
      <c r="J163" s="96" t="s">
        <v>508</v>
      </c>
      <c r="K163" s="96"/>
      <c r="L163" s="96"/>
      <c r="M163" s="87" t="s">
        <v>600</v>
      </c>
      <c r="N163" s="87" t="s">
        <v>615</v>
      </c>
      <c r="O163" s="87"/>
    </row>
    <row r="164" spans="1:15" ht="25.5">
      <c r="A164" s="9"/>
      <c r="B164" s="5" t="s">
        <v>511</v>
      </c>
      <c r="C164" s="96" t="s">
        <v>616</v>
      </c>
      <c r="D164" s="96"/>
      <c r="E164" s="87"/>
      <c r="F164" s="87"/>
      <c r="G164" s="87"/>
      <c r="H164" s="87"/>
      <c r="I164" s="87"/>
      <c r="J164" s="96" t="s">
        <v>549</v>
      </c>
      <c r="K164" s="96"/>
      <c r="L164" s="96"/>
      <c r="M164" s="87" t="s">
        <v>514</v>
      </c>
      <c r="N164" s="87" t="s">
        <v>587</v>
      </c>
      <c r="O164" s="87"/>
    </row>
    <row r="165" spans="1:15" ht="12.75">
      <c r="A165" s="18"/>
      <c r="B165" s="18"/>
      <c r="C165" s="18"/>
      <c r="D165" s="18"/>
      <c r="E165" s="18"/>
      <c r="F165" s="18"/>
      <c r="G165" s="18"/>
      <c r="H165" s="18"/>
      <c r="I165" s="18"/>
      <c r="J165" s="18"/>
      <c r="K165" s="18"/>
      <c r="L165" s="18"/>
      <c r="M165" s="18"/>
      <c r="N165" s="18"/>
      <c r="O165" s="18"/>
    </row>
    <row r="166" spans="1:15" ht="12.75">
      <c r="A166" s="18"/>
      <c r="B166" s="18"/>
      <c r="C166" s="18"/>
      <c r="D166" s="18"/>
      <c r="E166" s="18"/>
      <c r="F166" s="18"/>
      <c r="G166" s="18"/>
      <c r="H166" s="18"/>
      <c r="I166" s="18"/>
      <c r="J166" s="18"/>
      <c r="K166" s="18"/>
      <c r="L166" s="18"/>
      <c r="M166" s="18"/>
      <c r="N166" s="18"/>
      <c r="O166" s="18"/>
    </row>
    <row r="167" spans="1:15" ht="12.75">
      <c r="A167" s="18"/>
      <c r="B167" s="18"/>
      <c r="C167" s="18"/>
      <c r="D167" s="18"/>
      <c r="E167" s="18"/>
      <c r="F167" s="18"/>
      <c r="G167" s="18"/>
      <c r="H167" s="18"/>
      <c r="I167" s="18"/>
      <c r="J167" s="18"/>
      <c r="K167" s="18"/>
      <c r="L167" s="18"/>
      <c r="M167" s="18"/>
      <c r="N167" s="18"/>
      <c r="O167" s="18"/>
    </row>
    <row r="168" spans="1:15" ht="12.75">
      <c r="A168" s="18"/>
      <c r="B168" s="18"/>
      <c r="C168" s="18"/>
      <c r="D168" s="18"/>
      <c r="E168" s="18"/>
      <c r="F168" s="18"/>
      <c r="G168" s="18"/>
      <c r="H168" s="18"/>
      <c r="I168" s="18"/>
      <c r="J168" s="18"/>
      <c r="K168" s="18"/>
      <c r="L168" s="18"/>
      <c r="M168" s="18"/>
      <c r="N168" s="18"/>
      <c r="O168" s="18"/>
    </row>
    <row r="169" spans="1:15" ht="12.75">
      <c r="A169" s="18"/>
      <c r="B169" s="18"/>
      <c r="C169" s="18"/>
      <c r="D169" s="18"/>
      <c r="E169" s="18"/>
      <c r="F169" s="18"/>
      <c r="G169" s="18"/>
      <c r="H169" s="18"/>
      <c r="I169" s="18"/>
      <c r="J169" s="18"/>
      <c r="K169" s="18"/>
      <c r="L169" s="18"/>
      <c r="M169" s="18"/>
      <c r="N169" s="18"/>
      <c r="O169" s="18"/>
    </row>
    <row r="170" spans="1:15" ht="12.75">
      <c r="A170" s="18"/>
      <c r="B170" s="18"/>
      <c r="C170" s="18"/>
      <c r="D170" s="18"/>
      <c r="E170" s="18"/>
      <c r="F170" s="18"/>
      <c r="G170" s="18"/>
      <c r="H170" s="18"/>
      <c r="I170" s="18"/>
      <c r="J170" s="18"/>
      <c r="K170" s="18"/>
      <c r="L170" s="18"/>
      <c r="M170" s="18"/>
      <c r="N170" s="18"/>
      <c r="O170" s="18"/>
    </row>
    <row r="171" spans="1:15" ht="12.75">
      <c r="A171" s="18"/>
      <c r="B171" s="18"/>
      <c r="C171" s="18"/>
      <c r="D171" s="18"/>
      <c r="E171" s="18"/>
      <c r="F171" s="18"/>
      <c r="G171" s="18"/>
      <c r="H171" s="18"/>
      <c r="I171" s="18"/>
      <c r="J171" s="18"/>
      <c r="K171" s="18"/>
      <c r="L171" s="18"/>
      <c r="M171" s="18"/>
      <c r="N171" s="18"/>
      <c r="O171" s="18"/>
    </row>
    <row r="172" spans="1:15" ht="12.75">
      <c r="A172" s="18"/>
      <c r="B172" s="18"/>
      <c r="C172" s="18"/>
      <c r="D172" s="18"/>
      <c r="E172" s="18"/>
      <c r="F172" s="18"/>
      <c r="G172" s="18"/>
      <c r="H172" s="18"/>
      <c r="I172" s="18"/>
      <c r="J172" s="18"/>
      <c r="K172" s="18"/>
      <c r="L172" s="18"/>
      <c r="M172" s="18"/>
      <c r="N172" s="18"/>
      <c r="O172" s="18"/>
    </row>
    <row r="173" spans="1:15" ht="12.75">
      <c r="A173" s="18"/>
      <c r="B173" s="18"/>
      <c r="C173" s="18"/>
      <c r="D173" s="18"/>
      <c r="E173" s="18"/>
      <c r="F173" s="18"/>
      <c r="G173" s="18"/>
      <c r="H173" s="18"/>
      <c r="I173" s="18"/>
      <c r="J173" s="18"/>
      <c r="K173" s="18"/>
      <c r="L173" s="18"/>
      <c r="M173" s="18"/>
      <c r="N173" s="18"/>
      <c r="O173" s="18"/>
    </row>
    <row r="174" spans="1:15" ht="12.75">
      <c r="A174" s="18"/>
      <c r="B174" s="18"/>
      <c r="C174" s="18"/>
      <c r="D174" s="18"/>
      <c r="E174" s="18"/>
      <c r="F174" s="18"/>
      <c r="G174" s="18"/>
      <c r="H174" s="18"/>
      <c r="I174" s="18"/>
      <c r="J174" s="18"/>
      <c r="K174" s="18"/>
      <c r="L174" s="18"/>
      <c r="M174" s="18"/>
      <c r="N174" s="18"/>
      <c r="O174" s="18"/>
    </row>
    <row r="175" spans="1:15" ht="12.75">
      <c r="A175" s="18"/>
      <c r="B175" s="18"/>
      <c r="C175" s="18"/>
      <c r="D175" s="18"/>
      <c r="E175" s="18"/>
      <c r="F175" s="18"/>
      <c r="G175" s="18"/>
      <c r="H175" s="18"/>
      <c r="I175" s="18"/>
      <c r="J175" s="18"/>
      <c r="K175" s="18"/>
      <c r="L175" s="18"/>
      <c r="M175" s="18"/>
      <c r="N175" s="18"/>
      <c r="O175" s="18"/>
    </row>
    <row r="176" spans="1:15" ht="12.75">
      <c r="A176" s="18"/>
      <c r="B176" s="18"/>
      <c r="C176" s="18"/>
      <c r="D176" s="18"/>
      <c r="E176" s="18"/>
      <c r="F176" s="18"/>
      <c r="G176" s="18"/>
      <c r="H176" s="18"/>
      <c r="I176" s="18"/>
      <c r="J176" s="18"/>
      <c r="K176" s="18"/>
      <c r="L176" s="18"/>
      <c r="M176" s="18"/>
      <c r="N176" s="18"/>
      <c r="O176" s="18"/>
    </row>
    <row r="177" spans="1:15" ht="12.75">
      <c r="A177" s="18"/>
      <c r="B177" s="18"/>
      <c r="C177" s="18"/>
      <c r="D177" s="18"/>
      <c r="E177" s="18"/>
      <c r="F177" s="18"/>
      <c r="G177" s="18"/>
      <c r="H177" s="18"/>
      <c r="I177" s="18"/>
      <c r="J177" s="18"/>
      <c r="K177" s="18"/>
      <c r="L177" s="18"/>
      <c r="M177" s="18"/>
      <c r="N177" s="18"/>
      <c r="O177" s="18"/>
    </row>
    <row r="178" spans="1:15" ht="12.75">
      <c r="A178" s="18"/>
      <c r="B178" s="18"/>
      <c r="C178" s="18"/>
      <c r="D178" s="18"/>
      <c r="E178" s="18"/>
      <c r="F178" s="18"/>
      <c r="G178" s="18"/>
      <c r="H178" s="18"/>
      <c r="I178" s="18"/>
      <c r="J178" s="18"/>
      <c r="K178" s="18"/>
      <c r="L178" s="18"/>
      <c r="M178" s="18"/>
      <c r="N178" s="18"/>
      <c r="O178" s="18"/>
    </row>
    <row r="179" spans="1:15" ht="12.75">
      <c r="A179" s="18"/>
      <c r="B179" s="18"/>
      <c r="C179" s="18"/>
      <c r="D179" s="18"/>
      <c r="E179" s="18"/>
      <c r="F179" s="18"/>
      <c r="G179" s="18"/>
      <c r="H179" s="18"/>
      <c r="I179" s="18"/>
      <c r="J179" s="18"/>
      <c r="K179" s="18"/>
      <c r="L179" s="18"/>
      <c r="M179" s="18"/>
      <c r="N179" s="18"/>
      <c r="O179" s="18"/>
    </row>
    <row r="180" spans="1:15" ht="20.25">
      <c r="A180" s="1" t="s">
        <v>436</v>
      </c>
      <c r="B180" s="2"/>
      <c r="C180" s="2"/>
      <c r="D180" s="2"/>
      <c r="E180" s="85"/>
      <c r="F180" s="85"/>
      <c r="G180" s="85"/>
      <c r="H180" s="85"/>
      <c r="I180" s="85"/>
      <c r="J180" s="2"/>
      <c r="K180" s="2"/>
      <c r="L180" s="2"/>
      <c r="M180" s="2"/>
      <c r="N180" s="2"/>
      <c r="O180" s="2"/>
    </row>
    <row r="181" spans="1:15" ht="12.75">
      <c r="A181" s="3" t="s">
        <v>437</v>
      </c>
      <c r="B181" s="3"/>
      <c r="C181" s="3"/>
      <c r="D181" s="3"/>
      <c r="E181" s="86"/>
      <c r="F181" s="86"/>
      <c r="G181" s="86"/>
      <c r="H181" s="86"/>
      <c r="I181" s="86"/>
      <c r="J181" s="3"/>
      <c r="K181" s="3"/>
      <c r="L181" s="3"/>
      <c r="M181" s="3"/>
      <c r="N181" s="3"/>
      <c r="O181" s="3"/>
    </row>
    <row r="182" spans="1:15" ht="12.75">
      <c r="A182" s="4" t="s">
        <v>373</v>
      </c>
      <c r="B182" s="4"/>
      <c r="C182" s="5" t="s">
        <v>383</v>
      </c>
      <c r="D182" s="5"/>
      <c r="E182" s="6"/>
      <c r="F182" s="6"/>
      <c r="G182" s="6"/>
      <c r="H182" s="6"/>
      <c r="I182" s="6"/>
      <c r="J182" s="5"/>
      <c r="K182" s="5"/>
      <c r="L182" s="5"/>
      <c r="M182" s="5"/>
      <c r="N182" s="5"/>
      <c r="O182" s="5"/>
    </row>
    <row r="183" spans="1:15" ht="12">
      <c r="A183" s="4" t="s">
        <v>438</v>
      </c>
      <c r="B183" s="4"/>
      <c r="C183" s="5" t="s">
        <v>419</v>
      </c>
      <c r="D183" s="5"/>
      <c r="E183" s="5"/>
      <c r="F183" s="5"/>
      <c r="G183" s="5"/>
      <c r="H183" s="5"/>
      <c r="I183" s="49" t="s">
        <v>439</v>
      </c>
      <c r="J183" s="50"/>
      <c r="K183" s="51"/>
      <c r="L183" s="5" t="s">
        <v>419</v>
      </c>
      <c r="M183" s="5"/>
      <c r="N183" s="5"/>
      <c r="O183" s="5"/>
    </row>
    <row r="184" spans="1:15" ht="12">
      <c r="A184" s="4"/>
      <c r="B184" s="4"/>
      <c r="C184" s="5"/>
      <c r="D184" s="5"/>
      <c r="E184" s="5"/>
      <c r="F184" s="5"/>
      <c r="G184" s="5"/>
      <c r="H184" s="5"/>
      <c r="I184" s="52"/>
      <c r="J184" s="53"/>
      <c r="K184" s="54"/>
      <c r="L184" s="5"/>
      <c r="M184" s="5"/>
      <c r="N184" s="5"/>
      <c r="O184" s="5"/>
    </row>
    <row r="185" spans="1:15" ht="12.75">
      <c r="A185" s="4" t="s">
        <v>440</v>
      </c>
      <c r="B185" s="4"/>
      <c r="C185" s="5" t="s">
        <v>441</v>
      </c>
      <c r="D185" s="5"/>
      <c r="E185" s="5"/>
      <c r="F185" s="5"/>
      <c r="G185" s="5"/>
      <c r="H185" s="5"/>
      <c r="I185" s="4" t="s">
        <v>442</v>
      </c>
      <c r="J185" s="4"/>
      <c r="K185" s="4"/>
      <c r="L185" s="5" t="s">
        <v>617</v>
      </c>
      <c r="M185" s="5"/>
      <c r="N185" s="5"/>
      <c r="O185" s="5"/>
    </row>
    <row r="186" spans="1:15" ht="12.75">
      <c r="A186" s="4" t="s">
        <v>444</v>
      </c>
      <c r="B186" s="4"/>
      <c r="C186" s="6" t="s">
        <v>618</v>
      </c>
      <c r="D186" s="6"/>
      <c r="E186" s="6"/>
      <c r="F186" s="6"/>
      <c r="G186" s="6"/>
      <c r="H186" s="6"/>
      <c r="I186" s="6"/>
      <c r="J186" s="6"/>
      <c r="K186" s="6"/>
      <c r="L186" s="6"/>
      <c r="M186" s="6"/>
      <c r="N186" s="6"/>
      <c r="O186" s="6"/>
    </row>
    <row r="187" spans="1:15" ht="12.75">
      <c r="A187" s="4" t="s">
        <v>446</v>
      </c>
      <c r="B187" s="4"/>
      <c r="C187" s="6" t="s">
        <v>519</v>
      </c>
      <c r="D187" s="6"/>
      <c r="E187" s="6"/>
      <c r="F187" s="6"/>
      <c r="G187" s="6" t="s">
        <v>619</v>
      </c>
      <c r="H187" s="6"/>
      <c r="I187" s="6"/>
      <c r="J187" s="6"/>
      <c r="K187" s="6"/>
      <c r="L187" s="6"/>
      <c r="M187" s="55" t="s">
        <v>449</v>
      </c>
      <c r="N187" s="55"/>
      <c r="O187" s="13"/>
    </row>
    <row r="188" spans="1:15" ht="12.75">
      <c r="A188" s="4"/>
      <c r="B188" s="4"/>
      <c r="C188" s="6" t="s">
        <v>591</v>
      </c>
      <c r="D188" s="6"/>
      <c r="E188" s="6"/>
      <c r="F188" s="6"/>
      <c r="G188" s="6" t="s">
        <v>620</v>
      </c>
      <c r="H188" s="6"/>
      <c r="I188" s="6"/>
      <c r="J188" s="6"/>
      <c r="K188" s="6"/>
      <c r="L188" s="6"/>
      <c r="M188" s="108"/>
      <c r="N188" s="108"/>
      <c r="O188" s="15"/>
    </row>
    <row r="189" spans="1:15" ht="12.75">
      <c r="A189" s="4"/>
      <c r="B189" s="4"/>
      <c r="C189" s="6" t="s">
        <v>452</v>
      </c>
      <c r="D189" s="6"/>
      <c r="E189" s="6"/>
      <c r="F189" s="6"/>
      <c r="G189" s="6" t="s">
        <v>452</v>
      </c>
      <c r="H189" s="6"/>
      <c r="I189" s="6"/>
      <c r="J189" s="6"/>
      <c r="K189" s="6"/>
      <c r="L189" s="6"/>
      <c r="M189" s="108"/>
      <c r="N189" s="108"/>
      <c r="O189" s="15"/>
    </row>
    <row r="190" spans="1:15" ht="12.75">
      <c r="A190" s="4"/>
      <c r="B190" s="4"/>
      <c r="C190" s="5" t="s">
        <v>621</v>
      </c>
      <c r="D190" s="5"/>
      <c r="E190" s="5"/>
      <c r="F190" s="5"/>
      <c r="G190" s="5"/>
      <c r="H190" s="5"/>
      <c r="I190" s="5"/>
      <c r="J190" s="5"/>
      <c r="K190" s="5"/>
      <c r="L190" s="5"/>
      <c r="M190" s="57"/>
      <c r="N190" s="57"/>
      <c r="O190" s="68"/>
    </row>
    <row r="191" spans="1:15" ht="12">
      <c r="A191" s="7" t="s">
        <v>454</v>
      </c>
      <c r="B191" s="5" t="s">
        <v>58</v>
      </c>
      <c r="C191" s="5"/>
      <c r="D191" s="5" t="s">
        <v>455</v>
      </c>
      <c r="E191" s="5"/>
      <c r="F191" s="5" t="s">
        <v>456</v>
      </c>
      <c r="G191" s="5"/>
      <c r="H191" s="5" t="s">
        <v>457</v>
      </c>
      <c r="I191" s="5"/>
      <c r="J191" s="5"/>
      <c r="K191" s="12" t="s">
        <v>594</v>
      </c>
      <c r="L191" s="55"/>
      <c r="M191" s="55"/>
      <c r="N191" s="13"/>
      <c r="O191" s="5" t="s">
        <v>459</v>
      </c>
    </row>
    <row r="192" spans="1:15" ht="12">
      <c r="A192" s="8"/>
      <c r="B192" s="5"/>
      <c r="C192" s="5"/>
      <c r="D192" s="5"/>
      <c r="E192" s="5"/>
      <c r="F192" s="5"/>
      <c r="G192" s="5"/>
      <c r="H192" s="5"/>
      <c r="I192" s="5"/>
      <c r="J192" s="5"/>
      <c r="K192" s="56"/>
      <c r="L192" s="57"/>
      <c r="M192" s="57"/>
      <c r="N192" s="68"/>
      <c r="O192" s="5"/>
    </row>
    <row r="193" spans="1:15" ht="12.75">
      <c r="A193" s="4" t="s">
        <v>460</v>
      </c>
      <c r="B193" s="5" t="s">
        <v>543</v>
      </c>
      <c r="C193" s="5"/>
      <c r="D193" s="5" t="s">
        <v>543</v>
      </c>
      <c r="E193" s="5"/>
      <c r="F193" s="5" t="s">
        <v>462</v>
      </c>
      <c r="G193" s="5"/>
      <c r="H193" s="5"/>
      <c r="I193" s="5"/>
      <c r="J193" s="5"/>
      <c r="K193" s="5"/>
      <c r="L193" s="5"/>
      <c r="M193" s="5"/>
      <c r="N193" s="5"/>
      <c r="O193" s="5"/>
    </row>
    <row r="194" spans="1:15" ht="12.75">
      <c r="A194" s="4" t="s">
        <v>463</v>
      </c>
      <c r="B194" s="5" t="s">
        <v>622</v>
      </c>
      <c r="C194" s="5"/>
      <c r="D194" s="5"/>
      <c r="E194" s="5"/>
      <c r="F194" s="5"/>
      <c r="G194" s="5"/>
      <c r="H194" s="5"/>
      <c r="I194" s="5"/>
      <c r="J194" s="5" t="s">
        <v>465</v>
      </c>
      <c r="K194" s="5"/>
      <c r="L194" s="5"/>
      <c r="M194" s="5"/>
      <c r="N194" s="5"/>
      <c r="O194" s="5"/>
    </row>
    <row r="195" spans="1:15" ht="36" customHeight="1">
      <c r="A195" s="4"/>
      <c r="B195" s="6"/>
      <c r="C195" s="6"/>
      <c r="D195" s="6"/>
      <c r="E195" s="6"/>
      <c r="F195" s="6"/>
      <c r="G195" s="6"/>
      <c r="H195" s="6"/>
      <c r="I195" s="6"/>
      <c r="J195" s="6" t="s">
        <v>623</v>
      </c>
      <c r="K195" s="6"/>
      <c r="L195" s="6"/>
      <c r="M195" s="6"/>
      <c r="N195" s="6"/>
      <c r="O195" s="6"/>
    </row>
    <row r="196" spans="1:15" ht="25.5">
      <c r="A196" s="9" t="s">
        <v>467</v>
      </c>
      <c r="B196" s="5" t="s">
        <v>468</v>
      </c>
      <c r="C196" s="5" t="s">
        <v>469</v>
      </c>
      <c r="D196" s="5"/>
      <c r="E196" s="5" t="s">
        <v>470</v>
      </c>
      <c r="F196" s="5"/>
      <c r="G196" s="5" t="s">
        <v>528</v>
      </c>
      <c r="H196" s="5"/>
      <c r="I196" s="5"/>
      <c r="J196" s="5" t="s">
        <v>472</v>
      </c>
      <c r="K196" s="5"/>
      <c r="L196" s="5"/>
      <c r="M196" s="5" t="s">
        <v>473</v>
      </c>
      <c r="N196" s="5" t="s">
        <v>471</v>
      </c>
      <c r="O196" s="5"/>
    </row>
    <row r="197" spans="1:15" ht="24">
      <c r="A197" s="9"/>
      <c r="B197" s="10" t="s">
        <v>474</v>
      </c>
      <c r="C197" s="12" t="s">
        <v>475</v>
      </c>
      <c r="D197" s="13"/>
      <c r="E197" s="122"/>
      <c r="F197" s="123"/>
      <c r="G197" s="124"/>
      <c r="H197" s="125"/>
      <c r="I197" s="139"/>
      <c r="J197" s="12" t="s">
        <v>476</v>
      </c>
      <c r="K197" s="55"/>
      <c r="L197" s="13"/>
      <c r="M197" s="144" t="s">
        <v>624</v>
      </c>
      <c r="N197" s="122" t="s">
        <v>625</v>
      </c>
      <c r="O197" s="145"/>
    </row>
    <row r="198" spans="1:15" ht="24">
      <c r="A198" s="9"/>
      <c r="B198" s="11"/>
      <c r="C198" s="14"/>
      <c r="D198" s="15"/>
      <c r="E198" s="122"/>
      <c r="F198" s="123"/>
      <c r="G198" s="124"/>
      <c r="H198" s="125"/>
      <c r="I198" s="139"/>
      <c r="J198" s="14"/>
      <c r="K198" s="3"/>
      <c r="L198" s="15"/>
      <c r="M198" s="144" t="s">
        <v>626</v>
      </c>
      <c r="N198" s="122" t="s">
        <v>627</v>
      </c>
      <c r="O198" s="145"/>
    </row>
    <row r="199" spans="1:15" ht="24">
      <c r="A199" s="9"/>
      <c r="B199" s="11"/>
      <c r="C199" s="14"/>
      <c r="D199" s="15"/>
      <c r="E199" s="122"/>
      <c r="F199" s="123"/>
      <c r="G199" s="124"/>
      <c r="H199" s="125"/>
      <c r="I199" s="139"/>
      <c r="J199" s="14"/>
      <c r="K199" s="3"/>
      <c r="L199" s="15"/>
      <c r="M199" s="144" t="s">
        <v>628</v>
      </c>
      <c r="N199" s="122" t="s">
        <v>629</v>
      </c>
      <c r="O199" s="145"/>
    </row>
    <row r="200" spans="1:15" ht="12">
      <c r="A200" s="9"/>
      <c r="B200" s="11"/>
      <c r="C200" s="14"/>
      <c r="D200" s="15"/>
      <c r="E200" s="122"/>
      <c r="F200" s="123"/>
      <c r="G200" s="126"/>
      <c r="H200" s="127"/>
      <c r="I200" s="127"/>
      <c r="J200" s="14"/>
      <c r="K200" s="3"/>
      <c r="L200" s="15"/>
      <c r="M200" s="144" t="s">
        <v>630</v>
      </c>
      <c r="N200" s="144" t="s">
        <v>631</v>
      </c>
      <c r="O200" s="144"/>
    </row>
    <row r="201" spans="1:15" ht="12.75">
      <c r="A201" s="9"/>
      <c r="B201" s="11"/>
      <c r="C201" s="14"/>
      <c r="D201" s="15"/>
      <c r="E201" s="122"/>
      <c r="F201" s="123"/>
      <c r="G201" s="124"/>
      <c r="H201" s="125"/>
      <c r="I201" s="139"/>
      <c r="J201" s="14"/>
      <c r="K201" s="3"/>
      <c r="L201" s="15"/>
      <c r="M201" s="144" t="s">
        <v>322</v>
      </c>
      <c r="N201" s="144" t="s">
        <v>632</v>
      </c>
      <c r="O201" s="144"/>
    </row>
    <row r="202" spans="1:15" ht="12.75">
      <c r="A202" s="9"/>
      <c r="B202" s="11"/>
      <c r="C202" s="56"/>
      <c r="D202" s="68"/>
      <c r="E202" s="122"/>
      <c r="F202" s="123"/>
      <c r="G202" s="128"/>
      <c r="H202" s="129"/>
      <c r="I202" s="140"/>
      <c r="J202" s="56"/>
      <c r="K202" s="57"/>
      <c r="L202" s="68"/>
      <c r="M202" s="144" t="s">
        <v>633</v>
      </c>
      <c r="N202" s="144" t="s">
        <v>627</v>
      </c>
      <c r="O202" s="144"/>
    </row>
    <row r="203" spans="1:15" ht="12.75">
      <c r="A203" s="9"/>
      <c r="B203" s="11"/>
      <c r="C203" s="5" t="s">
        <v>483</v>
      </c>
      <c r="D203" s="5"/>
      <c r="E203" s="122"/>
      <c r="F203" s="123"/>
      <c r="G203" s="124"/>
      <c r="H203" s="125"/>
      <c r="I203" s="139"/>
      <c r="J203" s="5"/>
      <c r="K203" s="5"/>
      <c r="L203" s="5"/>
      <c r="M203" s="144" t="s">
        <v>634</v>
      </c>
      <c r="N203" s="144" t="s">
        <v>635</v>
      </c>
      <c r="O203" s="144"/>
    </row>
    <row r="204" spans="1:15" ht="12.75">
      <c r="A204" s="9"/>
      <c r="B204" s="11"/>
      <c r="C204" s="5"/>
      <c r="D204" s="5"/>
      <c r="E204" s="122"/>
      <c r="F204" s="123"/>
      <c r="G204" s="124"/>
      <c r="H204" s="125"/>
      <c r="I204" s="139"/>
      <c r="J204" s="5"/>
      <c r="K204" s="5"/>
      <c r="L204" s="5"/>
      <c r="M204" s="144" t="s">
        <v>636</v>
      </c>
      <c r="N204" s="144" t="s">
        <v>637</v>
      </c>
      <c r="O204" s="144"/>
    </row>
    <row r="205" spans="1:15" ht="12.75">
      <c r="A205" s="9"/>
      <c r="B205" s="11"/>
      <c r="C205" s="12" t="s">
        <v>486</v>
      </c>
      <c r="D205" s="13"/>
      <c r="E205" s="122"/>
      <c r="F205" s="123"/>
      <c r="G205" s="124"/>
      <c r="H205" s="125"/>
      <c r="I205" s="139"/>
      <c r="J205" s="12" t="s">
        <v>487</v>
      </c>
      <c r="K205" s="55"/>
      <c r="L205" s="13"/>
      <c r="M205" s="144" t="s">
        <v>638</v>
      </c>
      <c r="N205" s="144" t="s">
        <v>639</v>
      </c>
      <c r="O205" s="144"/>
    </row>
    <row r="206" spans="1:15" ht="12.75">
      <c r="A206" s="9"/>
      <c r="B206" s="11"/>
      <c r="C206" s="14"/>
      <c r="D206" s="15"/>
      <c r="E206" s="122"/>
      <c r="F206" s="123"/>
      <c r="G206" s="124"/>
      <c r="H206" s="125"/>
      <c r="I206" s="139"/>
      <c r="J206" s="14"/>
      <c r="K206" s="108"/>
      <c r="L206" s="15"/>
      <c r="M206" s="144" t="s">
        <v>640</v>
      </c>
      <c r="N206" s="144" t="s">
        <v>641</v>
      </c>
      <c r="O206" s="144"/>
    </row>
    <row r="207" spans="1:15" ht="12.75">
      <c r="A207" s="9"/>
      <c r="B207" s="11"/>
      <c r="C207" s="56"/>
      <c r="D207" s="68"/>
      <c r="E207" s="122"/>
      <c r="F207" s="123"/>
      <c r="G207" s="124"/>
      <c r="H207" s="125"/>
      <c r="I207" s="125"/>
      <c r="J207" s="56"/>
      <c r="K207" s="57"/>
      <c r="L207" s="68"/>
      <c r="M207" s="144" t="s">
        <v>642</v>
      </c>
      <c r="N207" s="144" t="s">
        <v>643</v>
      </c>
      <c r="O207" s="144"/>
    </row>
    <row r="208" spans="1:15" ht="24">
      <c r="A208" s="9"/>
      <c r="B208" s="11"/>
      <c r="C208" s="14" t="s">
        <v>490</v>
      </c>
      <c r="D208" s="15"/>
      <c r="E208" s="122"/>
      <c r="F208" s="123"/>
      <c r="G208" s="124"/>
      <c r="H208" s="125"/>
      <c r="I208" s="139"/>
      <c r="J208" s="14" t="s">
        <v>490</v>
      </c>
      <c r="K208" s="3"/>
      <c r="L208" s="15"/>
      <c r="M208" s="144" t="s">
        <v>644</v>
      </c>
      <c r="N208" s="144" t="s">
        <v>493</v>
      </c>
      <c r="O208" s="144"/>
    </row>
    <row r="209" spans="1:15" ht="12.75">
      <c r="A209" s="9"/>
      <c r="B209" s="11"/>
      <c r="C209" s="14"/>
      <c r="D209" s="15"/>
      <c r="E209" s="122"/>
      <c r="F209" s="123"/>
      <c r="G209" s="124"/>
      <c r="H209" s="125"/>
      <c r="I209" s="139"/>
      <c r="J209" s="14"/>
      <c r="K209" s="3"/>
      <c r="L209" s="15"/>
      <c r="M209" s="144" t="s">
        <v>645</v>
      </c>
      <c r="N209" s="144" t="s">
        <v>646</v>
      </c>
      <c r="O209" s="144"/>
    </row>
    <row r="210" spans="1:15" ht="18" customHeight="1">
      <c r="A210" s="9"/>
      <c r="B210" s="11"/>
      <c r="C210" s="14"/>
      <c r="D210" s="15"/>
      <c r="E210" s="122"/>
      <c r="F210" s="123"/>
      <c r="G210" s="124"/>
      <c r="H210" s="125"/>
      <c r="I210" s="139"/>
      <c r="J210" s="14"/>
      <c r="K210" s="3"/>
      <c r="L210" s="15"/>
      <c r="M210" s="144" t="s">
        <v>647</v>
      </c>
      <c r="N210" s="144" t="s">
        <v>493</v>
      </c>
      <c r="O210" s="144"/>
    </row>
    <row r="211" spans="1:15" ht="12.75">
      <c r="A211" s="9"/>
      <c r="B211" s="5" t="s">
        <v>498</v>
      </c>
      <c r="C211" s="5" t="s">
        <v>499</v>
      </c>
      <c r="D211" s="5"/>
      <c r="E211" s="122"/>
      <c r="F211" s="123"/>
      <c r="G211" s="5"/>
      <c r="H211" s="5"/>
      <c r="I211" s="5"/>
      <c r="J211" s="5" t="s">
        <v>499</v>
      </c>
      <c r="K211" s="5"/>
      <c r="L211" s="5"/>
      <c r="M211" s="87"/>
      <c r="N211" s="144"/>
      <c r="O211" s="144"/>
    </row>
    <row r="212" spans="1:15" ht="24">
      <c r="A212" s="9"/>
      <c r="B212" s="5"/>
      <c r="C212" s="5" t="s">
        <v>502</v>
      </c>
      <c r="D212" s="5"/>
      <c r="E212" s="122"/>
      <c r="F212" s="123"/>
      <c r="G212" s="124"/>
      <c r="H212" s="125"/>
      <c r="I212" s="139"/>
      <c r="J212" s="5" t="s">
        <v>502</v>
      </c>
      <c r="K212" s="5"/>
      <c r="L212" s="5"/>
      <c r="M212" s="144" t="s">
        <v>648</v>
      </c>
      <c r="N212" s="144" t="s">
        <v>515</v>
      </c>
      <c r="O212" s="144"/>
    </row>
    <row r="213" spans="1:15" ht="12.75">
      <c r="A213" s="9"/>
      <c r="B213" s="5"/>
      <c r="C213" s="5" t="s">
        <v>505</v>
      </c>
      <c r="D213" s="5"/>
      <c r="E213" s="122"/>
      <c r="F213" s="123"/>
      <c r="G213" s="6"/>
      <c r="H213" s="6"/>
      <c r="I213" s="6"/>
      <c r="J213" s="5" t="s">
        <v>505</v>
      </c>
      <c r="K213" s="5"/>
      <c r="L213" s="5"/>
      <c r="M213" s="87"/>
      <c r="N213" s="144"/>
      <c r="O213" s="144"/>
    </row>
    <row r="214" spans="1:15" ht="12.75">
      <c r="A214" s="9"/>
      <c r="B214" s="5"/>
      <c r="C214" s="5" t="s">
        <v>508</v>
      </c>
      <c r="D214" s="5"/>
      <c r="E214" s="122"/>
      <c r="F214" s="123"/>
      <c r="G214" s="124"/>
      <c r="H214" s="125"/>
      <c r="I214" s="139"/>
      <c r="J214" s="5" t="s">
        <v>508</v>
      </c>
      <c r="K214" s="5"/>
      <c r="L214" s="5"/>
      <c r="M214" s="144" t="s">
        <v>649</v>
      </c>
      <c r="N214" s="144" t="s">
        <v>650</v>
      </c>
      <c r="O214" s="144"/>
    </row>
    <row r="215" spans="1:15" ht="25.5">
      <c r="A215" s="9"/>
      <c r="B215" s="5" t="s">
        <v>511</v>
      </c>
      <c r="C215" s="113" t="s">
        <v>513</v>
      </c>
      <c r="D215" s="114"/>
      <c r="E215" s="122"/>
      <c r="F215" s="123"/>
      <c r="G215" s="130"/>
      <c r="H215" s="130"/>
      <c r="I215" s="130"/>
      <c r="J215" s="34" t="s">
        <v>513</v>
      </c>
      <c r="K215" s="35"/>
      <c r="L215" s="58"/>
      <c r="M215" s="144" t="s">
        <v>651</v>
      </c>
      <c r="N215" s="144" t="s">
        <v>515</v>
      </c>
      <c r="O215" s="144"/>
    </row>
    <row r="216" spans="1:15" ht="12.75">
      <c r="A216" s="16"/>
      <c r="B216" s="17"/>
      <c r="C216" s="115"/>
      <c r="D216" s="115"/>
      <c r="E216" s="131"/>
      <c r="F216" s="131"/>
      <c r="G216" s="132"/>
      <c r="H216" s="132"/>
      <c r="I216" s="132"/>
      <c r="J216" s="17"/>
      <c r="K216" s="17"/>
      <c r="L216" s="17"/>
      <c r="M216" s="131"/>
      <c r="N216" s="131"/>
      <c r="O216" s="131"/>
    </row>
    <row r="217" spans="1:15" ht="12.75">
      <c r="A217" s="16"/>
      <c r="B217" s="17"/>
      <c r="C217" s="115"/>
      <c r="D217" s="115"/>
      <c r="E217" s="131"/>
      <c r="F217" s="131"/>
      <c r="G217" s="132"/>
      <c r="H217" s="132"/>
      <c r="I217" s="132"/>
      <c r="J217" s="17"/>
      <c r="K217" s="17"/>
      <c r="L217" s="17"/>
      <c r="M217" s="131"/>
      <c r="N217" s="131"/>
      <c r="O217" s="131"/>
    </row>
    <row r="218" spans="1:15" ht="12.75">
      <c r="A218" s="16"/>
      <c r="B218" s="17"/>
      <c r="C218" s="115"/>
      <c r="D218" s="115"/>
      <c r="E218" s="131"/>
      <c r="F218" s="131"/>
      <c r="G218" s="132"/>
      <c r="H218" s="132"/>
      <c r="I218" s="132"/>
      <c r="J218" s="17"/>
      <c r="K218" s="17"/>
      <c r="L218" s="17"/>
      <c r="M218" s="131"/>
      <c r="N218" s="131"/>
      <c r="O218" s="131"/>
    </row>
    <row r="219" spans="1:15" ht="12.75">
      <c r="A219" s="16"/>
      <c r="B219" s="17"/>
      <c r="C219" s="115"/>
      <c r="D219" s="115"/>
      <c r="E219" s="131"/>
      <c r="F219" s="131"/>
      <c r="G219" s="132"/>
      <c r="H219" s="132"/>
      <c r="I219" s="132"/>
      <c r="J219" s="17"/>
      <c r="K219" s="17"/>
      <c r="L219" s="17"/>
      <c r="M219" s="131"/>
      <c r="N219" s="131"/>
      <c r="O219" s="131"/>
    </row>
    <row r="220" spans="1:15" ht="12.75">
      <c r="A220" s="16"/>
      <c r="B220" s="17"/>
      <c r="C220" s="115"/>
      <c r="D220" s="115"/>
      <c r="E220" s="131"/>
      <c r="F220" s="131"/>
      <c r="G220" s="132"/>
      <c r="H220" s="132"/>
      <c r="I220" s="132"/>
      <c r="J220" s="17"/>
      <c r="K220" s="17"/>
      <c r="L220" s="17"/>
      <c r="M220" s="131"/>
      <c r="N220" s="131"/>
      <c r="O220" s="131"/>
    </row>
    <row r="221" spans="1:15" ht="12.75">
      <c r="A221" s="16"/>
      <c r="B221" s="17"/>
      <c r="C221" s="115"/>
      <c r="D221" s="115"/>
      <c r="E221" s="131"/>
      <c r="F221" s="131"/>
      <c r="G221" s="132"/>
      <c r="H221" s="132"/>
      <c r="I221" s="132"/>
      <c r="J221" s="17"/>
      <c r="K221" s="17"/>
      <c r="L221" s="17"/>
      <c r="M221" s="131"/>
      <c r="N221" s="131"/>
      <c r="O221" s="131"/>
    </row>
    <row r="222" spans="1:15" ht="12.75">
      <c r="A222" s="16"/>
      <c r="B222" s="17"/>
      <c r="C222" s="115"/>
      <c r="D222" s="115"/>
      <c r="E222" s="131"/>
      <c r="F222" s="131"/>
      <c r="G222" s="132"/>
      <c r="H222" s="132"/>
      <c r="I222" s="132"/>
      <c r="J222" s="17"/>
      <c r="K222" s="17"/>
      <c r="L222" s="17"/>
      <c r="M222" s="131"/>
      <c r="N222" s="131"/>
      <c r="O222" s="131"/>
    </row>
    <row r="223" spans="1:15" ht="12.75">
      <c r="A223" s="16"/>
      <c r="B223" s="17"/>
      <c r="C223" s="115"/>
      <c r="D223" s="115"/>
      <c r="E223" s="131"/>
      <c r="F223" s="131"/>
      <c r="G223" s="132"/>
      <c r="H223" s="132"/>
      <c r="I223" s="132"/>
      <c r="J223" s="17"/>
      <c r="K223" s="17"/>
      <c r="L223" s="17"/>
      <c r="M223" s="131"/>
      <c r="N223" s="131"/>
      <c r="O223" s="131"/>
    </row>
    <row r="224" spans="1:15" ht="12.75">
      <c r="A224" s="16"/>
      <c r="B224" s="17"/>
      <c r="C224" s="115"/>
      <c r="D224" s="115"/>
      <c r="E224" s="131"/>
      <c r="F224" s="131"/>
      <c r="G224" s="132"/>
      <c r="H224" s="132"/>
      <c r="I224" s="132"/>
      <c r="J224" s="17"/>
      <c r="K224" s="17"/>
      <c r="L224" s="17"/>
      <c r="M224" s="131"/>
      <c r="N224" s="131"/>
      <c r="O224" s="131"/>
    </row>
    <row r="225" spans="1:15" ht="12.75">
      <c r="A225" s="16"/>
      <c r="B225" s="17"/>
      <c r="C225" s="115"/>
      <c r="D225" s="115"/>
      <c r="E225" s="131"/>
      <c r="F225" s="131"/>
      <c r="G225" s="132"/>
      <c r="H225" s="132"/>
      <c r="I225" s="132"/>
      <c r="J225" s="17"/>
      <c r="K225" s="17"/>
      <c r="L225" s="17"/>
      <c r="M225" s="131"/>
      <c r="N225" s="131"/>
      <c r="O225" s="131"/>
    </row>
    <row r="226" spans="1:15" ht="12.75">
      <c r="A226" s="83"/>
      <c r="B226" s="83"/>
      <c r="C226" s="83"/>
      <c r="D226" s="83"/>
      <c r="E226" s="83"/>
      <c r="F226" s="83"/>
      <c r="G226" s="83"/>
      <c r="H226" s="83"/>
      <c r="I226" s="83"/>
      <c r="J226" s="83"/>
      <c r="K226" s="83"/>
      <c r="L226" s="83"/>
      <c r="M226" s="83"/>
      <c r="N226" s="83"/>
      <c r="O226" s="83"/>
    </row>
    <row r="227" spans="1:15" ht="12.75">
      <c r="A227" s="116"/>
      <c r="B227" s="116"/>
      <c r="C227" s="116"/>
      <c r="D227" s="116"/>
      <c r="E227" s="116"/>
      <c r="F227" s="116"/>
      <c r="G227" s="116"/>
      <c r="H227" s="116"/>
      <c r="I227" s="116"/>
      <c r="J227" s="116"/>
      <c r="K227" s="116"/>
      <c r="L227" s="116"/>
      <c r="M227" s="116"/>
      <c r="N227" s="116"/>
      <c r="O227" s="116"/>
    </row>
    <row r="228" spans="1:15" ht="20.25">
      <c r="A228" s="1" t="s">
        <v>436</v>
      </c>
      <c r="B228" s="1"/>
      <c r="C228" s="1"/>
      <c r="D228" s="1"/>
      <c r="E228" s="1"/>
      <c r="F228" s="1"/>
      <c r="G228" s="1"/>
      <c r="H228" s="1"/>
      <c r="I228" s="1"/>
      <c r="J228" s="1"/>
      <c r="K228" s="1"/>
      <c r="L228" s="1"/>
      <c r="M228" s="1"/>
      <c r="N228" s="1"/>
      <c r="O228" s="1"/>
    </row>
    <row r="229" spans="1:15" ht="12.75">
      <c r="A229" s="3" t="s">
        <v>437</v>
      </c>
      <c r="B229" s="3"/>
      <c r="C229" s="3"/>
      <c r="D229" s="3"/>
      <c r="E229" s="86"/>
      <c r="F229" s="86"/>
      <c r="G229" s="86"/>
      <c r="H229" s="86"/>
      <c r="I229" s="86"/>
      <c r="J229" s="3"/>
      <c r="K229" s="3"/>
      <c r="L229" s="3"/>
      <c r="M229" s="3"/>
      <c r="N229" s="3"/>
      <c r="O229" s="3"/>
    </row>
    <row r="230" spans="1:15" ht="12.75">
      <c r="A230" s="4" t="s">
        <v>373</v>
      </c>
      <c r="B230" s="4"/>
      <c r="C230" s="5" t="s">
        <v>384</v>
      </c>
      <c r="D230" s="5"/>
      <c r="E230" s="6"/>
      <c r="F230" s="6"/>
      <c r="G230" s="6"/>
      <c r="H230" s="6"/>
      <c r="I230" s="6"/>
      <c r="J230" s="5"/>
      <c r="K230" s="5"/>
      <c r="L230" s="5"/>
      <c r="M230" s="5"/>
      <c r="N230" s="5"/>
      <c r="O230" s="5"/>
    </row>
    <row r="231" spans="1:15" ht="12">
      <c r="A231" s="4" t="s">
        <v>438</v>
      </c>
      <c r="B231" s="4"/>
      <c r="C231" s="5" t="s">
        <v>419</v>
      </c>
      <c r="D231" s="5"/>
      <c r="E231" s="5"/>
      <c r="F231" s="5"/>
      <c r="G231" s="5"/>
      <c r="H231" s="5"/>
      <c r="I231" s="49" t="s">
        <v>439</v>
      </c>
      <c r="J231" s="50"/>
      <c r="K231" s="51"/>
      <c r="L231" s="5" t="s">
        <v>419</v>
      </c>
      <c r="M231" s="5"/>
      <c r="N231" s="5"/>
      <c r="O231" s="5"/>
    </row>
    <row r="232" spans="1:15" ht="12">
      <c r="A232" s="4"/>
      <c r="B232" s="4"/>
      <c r="C232" s="5"/>
      <c r="D232" s="5"/>
      <c r="E232" s="5"/>
      <c r="F232" s="5"/>
      <c r="G232" s="5"/>
      <c r="H232" s="5"/>
      <c r="I232" s="52"/>
      <c r="J232" s="53"/>
      <c r="K232" s="54"/>
      <c r="L232" s="5"/>
      <c r="M232" s="5"/>
      <c r="N232" s="5"/>
      <c r="O232" s="5"/>
    </row>
    <row r="233" spans="1:15" ht="12.75">
      <c r="A233" s="4" t="s">
        <v>440</v>
      </c>
      <c r="B233" s="4"/>
      <c r="C233" s="5" t="s">
        <v>441</v>
      </c>
      <c r="D233" s="5"/>
      <c r="E233" s="5"/>
      <c r="F233" s="5"/>
      <c r="G233" s="5"/>
      <c r="H233" s="5"/>
      <c r="I233" s="4" t="s">
        <v>442</v>
      </c>
      <c r="J233" s="4"/>
      <c r="K233" s="4"/>
      <c r="L233" s="5" t="s">
        <v>617</v>
      </c>
      <c r="M233" s="5"/>
      <c r="N233" s="5"/>
      <c r="O233" s="5"/>
    </row>
    <row r="234" spans="1:15" ht="12.75">
      <c r="A234" s="4" t="s">
        <v>444</v>
      </c>
      <c r="B234" s="4"/>
      <c r="C234" s="6" t="s">
        <v>652</v>
      </c>
      <c r="D234" s="6"/>
      <c r="E234" s="6"/>
      <c r="F234" s="6"/>
      <c r="G234" s="6"/>
      <c r="H234" s="6"/>
      <c r="I234" s="6"/>
      <c r="J234" s="6"/>
      <c r="K234" s="6"/>
      <c r="L234" s="6"/>
      <c r="M234" s="6"/>
      <c r="N234" s="6"/>
      <c r="O234" s="6"/>
    </row>
    <row r="235" spans="1:15" ht="12.75">
      <c r="A235" s="4" t="s">
        <v>446</v>
      </c>
      <c r="B235" s="4"/>
      <c r="C235" s="6" t="s">
        <v>519</v>
      </c>
      <c r="D235" s="6"/>
      <c r="E235" s="6"/>
      <c r="F235" s="6"/>
      <c r="G235" s="6" t="s">
        <v>653</v>
      </c>
      <c r="H235" s="6"/>
      <c r="I235" s="6"/>
      <c r="J235" s="6"/>
      <c r="K235" s="6"/>
      <c r="L235" s="6"/>
      <c r="M235" s="55" t="s">
        <v>449</v>
      </c>
      <c r="N235" s="55"/>
      <c r="O235" s="13"/>
    </row>
    <row r="236" spans="1:15" ht="12.75">
      <c r="A236" s="4"/>
      <c r="B236" s="4"/>
      <c r="C236" s="6" t="s">
        <v>654</v>
      </c>
      <c r="D236" s="6"/>
      <c r="E236" s="6"/>
      <c r="F236" s="6"/>
      <c r="G236" s="6" t="s">
        <v>655</v>
      </c>
      <c r="H236" s="6"/>
      <c r="I236" s="6"/>
      <c r="J236" s="6"/>
      <c r="K236" s="6"/>
      <c r="L236" s="6"/>
      <c r="M236" s="108"/>
      <c r="N236" s="108"/>
      <c r="O236" s="15"/>
    </row>
    <row r="237" spans="1:15" ht="12.75">
      <c r="A237" s="4"/>
      <c r="B237" s="4"/>
      <c r="C237" s="6" t="s">
        <v>656</v>
      </c>
      <c r="D237" s="6"/>
      <c r="E237" s="6"/>
      <c r="F237" s="6"/>
      <c r="G237" s="6" t="s">
        <v>452</v>
      </c>
      <c r="H237" s="6"/>
      <c r="I237" s="6"/>
      <c r="J237" s="6"/>
      <c r="K237" s="6"/>
      <c r="L237" s="6"/>
      <c r="M237" s="108"/>
      <c r="N237" s="108"/>
      <c r="O237" s="15"/>
    </row>
    <row r="238" spans="1:15" ht="12.75">
      <c r="A238" s="4"/>
      <c r="B238" s="4"/>
      <c r="C238" s="5" t="s">
        <v>657</v>
      </c>
      <c r="D238" s="5"/>
      <c r="E238" s="5"/>
      <c r="F238" s="5"/>
      <c r="G238" s="5"/>
      <c r="H238" s="5"/>
      <c r="I238" s="5"/>
      <c r="J238" s="5"/>
      <c r="K238" s="5"/>
      <c r="L238" s="5"/>
      <c r="M238" s="57"/>
      <c r="N238" s="57"/>
      <c r="O238" s="68"/>
    </row>
    <row r="239" spans="1:15" ht="12">
      <c r="A239" s="7" t="s">
        <v>454</v>
      </c>
      <c r="B239" s="5" t="s">
        <v>58</v>
      </c>
      <c r="C239" s="5"/>
      <c r="D239" s="5" t="s">
        <v>455</v>
      </c>
      <c r="E239" s="5"/>
      <c r="F239" s="5" t="s">
        <v>456</v>
      </c>
      <c r="G239" s="5"/>
      <c r="H239" s="5" t="s">
        <v>457</v>
      </c>
      <c r="I239" s="5"/>
      <c r="J239" s="5"/>
      <c r="K239" s="12" t="s">
        <v>594</v>
      </c>
      <c r="L239" s="55"/>
      <c r="M239" s="55"/>
      <c r="N239" s="13"/>
      <c r="O239" s="5" t="s">
        <v>459</v>
      </c>
    </row>
    <row r="240" spans="1:15" ht="12">
      <c r="A240" s="8"/>
      <c r="B240" s="5"/>
      <c r="C240" s="5"/>
      <c r="D240" s="5"/>
      <c r="E240" s="5"/>
      <c r="F240" s="5"/>
      <c r="G240" s="5"/>
      <c r="H240" s="5"/>
      <c r="I240" s="5"/>
      <c r="J240" s="5"/>
      <c r="K240" s="56"/>
      <c r="L240" s="57"/>
      <c r="M240" s="57"/>
      <c r="N240" s="68"/>
      <c r="O240" s="5"/>
    </row>
    <row r="241" spans="1:15" ht="12.75">
      <c r="A241" s="4" t="s">
        <v>460</v>
      </c>
      <c r="B241" s="5" t="s">
        <v>658</v>
      </c>
      <c r="C241" s="5"/>
      <c r="D241" s="5" t="s">
        <v>658</v>
      </c>
      <c r="E241" s="5"/>
      <c r="F241" s="5" t="s">
        <v>462</v>
      </c>
      <c r="G241" s="5"/>
      <c r="H241" s="5"/>
      <c r="I241" s="5"/>
      <c r="J241" s="5"/>
      <c r="K241" s="5"/>
      <c r="L241" s="5"/>
      <c r="M241" s="5"/>
      <c r="N241" s="5"/>
      <c r="O241" s="5"/>
    </row>
    <row r="242" spans="1:15" ht="12.75">
      <c r="A242" s="4" t="s">
        <v>659</v>
      </c>
      <c r="B242" s="5" t="s">
        <v>622</v>
      </c>
      <c r="C242" s="5"/>
      <c r="D242" s="5"/>
      <c r="E242" s="5"/>
      <c r="F242" s="5"/>
      <c r="G242" s="5"/>
      <c r="H242" s="5"/>
      <c r="I242" s="5"/>
      <c r="J242" s="5" t="s">
        <v>465</v>
      </c>
      <c r="K242" s="5"/>
      <c r="L242" s="5"/>
      <c r="M242" s="5"/>
      <c r="N242" s="5"/>
      <c r="O242" s="5"/>
    </row>
    <row r="243" spans="1:15" ht="31.5" customHeight="1">
      <c r="A243" s="4"/>
      <c r="B243" s="6"/>
      <c r="C243" s="6"/>
      <c r="D243" s="6"/>
      <c r="E243" s="6"/>
      <c r="F243" s="6"/>
      <c r="G243" s="6"/>
      <c r="H243" s="6"/>
      <c r="I243" s="6"/>
      <c r="J243" s="6" t="s">
        <v>660</v>
      </c>
      <c r="K243" s="6"/>
      <c r="L243" s="6"/>
      <c r="M243" s="6"/>
      <c r="N243" s="6"/>
      <c r="O243" s="6"/>
    </row>
    <row r="244" spans="1:15" ht="25.5">
      <c r="A244" s="9" t="s">
        <v>467</v>
      </c>
      <c r="B244" s="5" t="s">
        <v>468</v>
      </c>
      <c r="C244" s="117" t="s">
        <v>469</v>
      </c>
      <c r="D244" s="117"/>
      <c r="E244" s="117" t="s">
        <v>470</v>
      </c>
      <c r="F244" s="117"/>
      <c r="G244" s="117" t="s">
        <v>528</v>
      </c>
      <c r="H244" s="117"/>
      <c r="I244" s="117"/>
      <c r="J244" s="117" t="s">
        <v>472</v>
      </c>
      <c r="K244" s="117"/>
      <c r="L244" s="117"/>
      <c r="M244" s="117" t="s">
        <v>473</v>
      </c>
      <c r="N244" s="117" t="s">
        <v>471</v>
      </c>
      <c r="O244" s="117"/>
    </row>
    <row r="245" spans="1:15" ht="12.75">
      <c r="A245" s="9"/>
      <c r="B245" s="10" t="s">
        <v>474</v>
      </c>
      <c r="C245" s="117" t="s">
        <v>475</v>
      </c>
      <c r="D245" s="117"/>
      <c r="E245" s="133"/>
      <c r="F245" s="134"/>
      <c r="G245" s="133"/>
      <c r="H245" s="134"/>
      <c r="I245" s="141"/>
      <c r="J245" s="117" t="s">
        <v>476</v>
      </c>
      <c r="K245" s="117"/>
      <c r="L245" s="117"/>
      <c r="M245" s="73" t="s">
        <v>661</v>
      </c>
      <c r="N245" s="73" t="s">
        <v>662</v>
      </c>
      <c r="O245" s="73"/>
    </row>
    <row r="246" spans="1:15" ht="25.5">
      <c r="A246" s="9"/>
      <c r="B246" s="11"/>
      <c r="C246" s="117"/>
      <c r="D246" s="117"/>
      <c r="E246" s="133"/>
      <c r="F246" s="134"/>
      <c r="G246" s="133"/>
      <c r="H246" s="134"/>
      <c r="I246" s="141"/>
      <c r="J246" s="117"/>
      <c r="K246" s="117"/>
      <c r="L246" s="117"/>
      <c r="M246" s="73" t="s">
        <v>663</v>
      </c>
      <c r="N246" s="73" t="s">
        <v>664</v>
      </c>
      <c r="O246" s="73"/>
    </row>
    <row r="247" spans="1:15" ht="25.5">
      <c r="A247" s="9"/>
      <c r="B247" s="11"/>
      <c r="C247" s="117" t="s">
        <v>483</v>
      </c>
      <c r="D247" s="117"/>
      <c r="E247" s="133"/>
      <c r="F247" s="134"/>
      <c r="G247" s="133"/>
      <c r="H247" s="134"/>
      <c r="I247" s="141"/>
      <c r="J247" s="117" t="s">
        <v>484</v>
      </c>
      <c r="K247" s="117"/>
      <c r="L247" s="117"/>
      <c r="M247" s="137" t="s">
        <v>665</v>
      </c>
      <c r="N247" s="137" t="s">
        <v>666</v>
      </c>
      <c r="O247" s="137"/>
    </row>
    <row r="248" spans="1:15" ht="25.5">
      <c r="A248" s="9"/>
      <c r="B248" s="11"/>
      <c r="C248" s="117"/>
      <c r="D248" s="117"/>
      <c r="E248" s="133"/>
      <c r="F248" s="134"/>
      <c r="G248" s="133"/>
      <c r="H248" s="134"/>
      <c r="I248" s="141"/>
      <c r="J248" s="117"/>
      <c r="K248" s="117"/>
      <c r="L248" s="117"/>
      <c r="M248" s="137" t="s">
        <v>667</v>
      </c>
      <c r="N248" s="137" t="s">
        <v>668</v>
      </c>
      <c r="O248" s="137"/>
    </row>
    <row r="249" spans="1:15" ht="25.5">
      <c r="A249" s="9"/>
      <c r="B249" s="11"/>
      <c r="C249" s="118" t="s">
        <v>486</v>
      </c>
      <c r="D249" s="119"/>
      <c r="E249" s="133"/>
      <c r="F249" s="134"/>
      <c r="G249" s="133"/>
      <c r="H249" s="134"/>
      <c r="I249" s="141"/>
      <c r="J249" s="118" t="s">
        <v>487</v>
      </c>
      <c r="K249" s="142"/>
      <c r="L249" s="119"/>
      <c r="M249" s="137" t="s">
        <v>669</v>
      </c>
      <c r="N249" s="137" t="s">
        <v>670</v>
      </c>
      <c r="O249" s="137"/>
    </row>
    <row r="250" spans="1:15" ht="38.25">
      <c r="A250" s="9"/>
      <c r="B250" s="11"/>
      <c r="C250" s="120"/>
      <c r="D250" s="121"/>
      <c r="E250" s="133"/>
      <c r="F250" s="134"/>
      <c r="G250" s="133"/>
      <c r="H250" s="134"/>
      <c r="I250" s="141"/>
      <c r="J250" s="120"/>
      <c r="K250" s="143"/>
      <c r="L250" s="121"/>
      <c r="M250" s="137" t="s">
        <v>671</v>
      </c>
      <c r="N250" s="137" t="s">
        <v>672</v>
      </c>
      <c r="O250" s="137"/>
    </row>
    <row r="251" spans="1:15" ht="25.5">
      <c r="A251" s="9"/>
      <c r="B251" s="11"/>
      <c r="C251" s="117" t="s">
        <v>490</v>
      </c>
      <c r="D251" s="117"/>
      <c r="E251" s="133"/>
      <c r="F251" s="134"/>
      <c r="G251" s="133"/>
      <c r="H251" s="134"/>
      <c r="I251" s="141"/>
      <c r="J251" s="117" t="s">
        <v>490</v>
      </c>
      <c r="K251" s="117"/>
      <c r="L251" s="117"/>
      <c r="M251" s="137" t="s">
        <v>673</v>
      </c>
      <c r="N251" s="137" t="s">
        <v>674</v>
      </c>
      <c r="O251" s="137"/>
    </row>
    <row r="252" spans="1:15" ht="12.75">
      <c r="A252" s="9"/>
      <c r="B252" s="11"/>
      <c r="C252" s="117"/>
      <c r="D252" s="117"/>
      <c r="E252" s="133"/>
      <c r="F252" s="134"/>
      <c r="G252" s="133"/>
      <c r="H252" s="134"/>
      <c r="I252" s="141"/>
      <c r="J252" s="117"/>
      <c r="K252" s="117"/>
      <c r="L252" s="117"/>
      <c r="M252" s="137" t="s">
        <v>675</v>
      </c>
      <c r="N252" s="133" t="s">
        <v>676</v>
      </c>
      <c r="O252" s="141"/>
    </row>
    <row r="253" spans="1:15" ht="25.5">
      <c r="A253" s="9"/>
      <c r="B253" s="11"/>
      <c r="C253" s="117"/>
      <c r="D253" s="117"/>
      <c r="E253" s="133"/>
      <c r="F253" s="134"/>
      <c r="G253" s="133"/>
      <c r="H253" s="134"/>
      <c r="I253" s="141"/>
      <c r="J253" s="117"/>
      <c r="K253" s="117"/>
      <c r="L253" s="117"/>
      <c r="M253" s="137" t="s">
        <v>677</v>
      </c>
      <c r="N253" s="137" t="s">
        <v>678</v>
      </c>
      <c r="O253" s="137"/>
    </row>
    <row r="254" spans="1:15" ht="12.75">
      <c r="A254" s="9"/>
      <c r="B254" s="5" t="s">
        <v>498</v>
      </c>
      <c r="C254" s="117" t="s">
        <v>499</v>
      </c>
      <c r="D254" s="117"/>
      <c r="E254" s="133"/>
      <c r="F254" s="134"/>
      <c r="G254" s="135"/>
      <c r="H254" s="135"/>
      <c r="I254" s="135"/>
      <c r="J254" s="117" t="s">
        <v>499</v>
      </c>
      <c r="K254" s="117"/>
      <c r="L254" s="117"/>
      <c r="M254" s="138"/>
      <c r="N254" s="138"/>
      <c r="O254" s="138"/>
    </row>
    <row r="255" spans="1:15" ht="25.5">
      <c r="A255" s="9"/>
      <c r="B255" s="5"/>
      <c r="C255" s="117" t="s">
        <v>502</v>
      </c>
      <c r="D255" s="117"/>
      <c r="E255" s="133"/>
      <c r="F255" s="134"/>
      <c r="G255" s="136"/>
      <c r="H255" s="137"/>
      <c r="I255" s="137"/>
      <c r="J255" s="117" t="s">
        <v>502</v>
      </c>
      <c r="K255" s="117"/>
      <c r="L255" s="117"/>
      <c r="M255" s="137" t="s">
        <v>679</v>
      </c>
      <c r="N255" s="136">
        <v>1</v>
      </c>
      <c r="O255" s="137"/>
    </row>
    <row r="256" spans="1:15" ht="12.75">
      <c r="A256" s="9"/>
      <c r="B256" s="5"/>
      <c r="C256" s="117" t="s">
        <v>505</v>
      </c>
      <c r="D256" s="117"/>
      <c r="E256" s="133"/>
      <c r="F256" s="134"/>
      <c r="G256" s="138"/>
      <c r="H256" s="138"/>
      <c r="I256" s="138"/>
      <c r="J256" s="117" t="s">
        <v>505</v>
      </c>
      <c r="K256" s="117"/>
      <c r="L256" s="117"/>
      <c r="M256" s="138"/>
      <c r="N256" s="138"/>
      <c r="O256" s="138"/>
    </row>
    <row r="257" spans="1:15" ht="25.5">
      <c r="A257" s="9"/>
      <c r="B257" s="5"/>
      <c r="C257" s="118" t="s">
        <v>508</v>
      </c>
      <c r="D257" s="119"/>
      <c r="E257" s="133"/>
      <c r="F257" s="134"/>
      <c r="G257" s="133"/>
      <c r="H257" s="134"/>
      <c r="I257" s="141"/>
      <c r="J257" s="172"/>
      <c r="K257" s="173"/>
      <c r="L257" s="174"/>
      <c r="M257" s="138" t="s">
        <v>680</v>
      </c>
      <c r="N257" s="137" t="s">
        <v>681</v>
      </c>
      <c r="O257" s="137"/>
    </row>
    <row r="258" spans="1:15" ht="12.75">
      <c r="A258" s="9"/>
      <c r="B258" s="5"/>
      <c r="C258" s="146"/>
      <c r="D258" s="147"/>
      <c r="E258" s="133"/>
      <c r="F258" s="134"/>
      <c r="G258" s="133"/>
      <c r="H258" s="134"/>
      <c r="I258" s="141"/>
      <c r="J258" s="117" t="s">
        <v>508</v>
      </c>
      <c r="K258" s="117"/>
      <c r="L258" s="117"/>
      <c r="M258" s="137" t="s">
        <v>682</v>
      </c>
      <c r="N258" s="137" t="s">
        <v>650</v>
      </c>
      <c r="O258" s="137"/>
    </row>
    <row r="259" spans="1:15" ht="25.5">
      <c r="A259" s="9"/>
      <c r="B259" s="5" t="s">
        <v>511</v>
      </c>
      <c r="C259" s="117" t="s">
        <v>512</v>
      </c>
      <c r="D259" s="117"/>
      <c r="E259" s="133"/>
      <c r="F259" s="134"/>
      <c r="G259" s="137"/>
      <c r="H259" s="137"/>
      <c r="I259" s="137"/>
      <c r="J259" s="117" t="s">
        <v>549</v>
      </c>
      <c r="K259" s="117"/>
      <c r="L259" s="117"/>
      <c r="M259" s="138" t="s">
        <v>683</v>
      </c>
      <c r="N259" s="137" t="s">
        <v>515</v>
      </c>
      <c r="O259" s="137"/>
    </row>
    <row r="260" spans="1:15" ht="12.75">
      <c r="A260" s="16"/>
      <c r="B260" s="17"/>
      <c r="C260" s="148"/>
      <c r="D260" s="148"/>
      <c r="E260" s="152"/>
      <c r="F260" s="152"/>
      <c r="G260" s="152"/>
      <c r="H260" s="152"/>
      <c r="I260" s="152"/>
      <c r="J260" s="148"/>
      <c r="K260" s="148"/>
      <c r="L260" s="148"/>
      <c r="M260" s="179"/>
      <c r="N260" s="152"/>
      <c r="O260" s="152"/>
    </row>
    <row r="261" spans="1:15" ht="12.75">
      <c r="A261" s="16"/>
      <c r="B261" s="17"/>
      <c r="C261" s="148"/>
      <c r="D261" s="148"/>
      <c r="E261" s="152"/>
      <c r="F261" s="152"/>
      <c r="G261" s="152"/>
      <c r="H261" s="152"/>
      <c r="I261" s="152"/>
      <c r="J261" s="148"/>
      <c r="K261" s="148"/>
      <c r="L261" s="148"/>
      <c r="M261" s="179"/>
      <c r="N261" s="152"/>
      <c r="O261" s="152"/>
    </row>
    <row r="262" spans="1:15" ht="12.75">
      <c r="A262" s="16"/>
      <c r="B262" s="17"/>
      <c r="C262" s="148"/>
      <c r="D262" s="148"/>
      <c r="E262" s="152"/>
      <c r="F262" s="152"/>
      <c r="G262" s="152"/>
      <c r="H262" s="152"/>
      <c r="I262" s="152"/>
      <c r="J262" s="148"/>
      <c r="K262" s="148"/>
      <c r="L262" s="148"/>
      <c r="M262" s="179"/>
      <c r="N262" s="152"/>
      <c r="O262" s="152"/>
    </row>
    <row r="263" spans="1:15" ht="12.75">
      <c r="A263" s="16"/>
      <c r="B263" s="17"/>
      <c r="C263" s="148"/>
      <c r="D263" s="148"/>
      <c r="E263" s="152"/>
      <c r="F263" s="152"/>
      <c r="G263" s="152"/>
      <c r="H263" s="152"/>
      <c r="I263" s="152"/>
      <c r="J263" s="148"/>
      <c r="K263" s="148"/>
      <c r="L263" s="148"/>
      <c r="M263" s="179"/>
      <c r="N263" s="152"/>
      <c r="O263" s="152"/>
    </row>
    <row r="264" spans="1:15" ht="12.75">
      <c r="A264" s="16"/>
      <c r="B264" s="17"/>
      <c r="C264" s="148"/>
      <c r="D264" s="148"/>
      <c r="E264" s="152"/>
      <c r="F264" s="152"/>
      <c r="G264" s="152"/>
      <c r="H264" s="152"/>
      <c r="I264" s="152"/>
      <c r="J264" s="148"/>
      <c r="K264" s="148"/>
      <c r="L264" s="148"/>
      <c r="M264" s="179"/>
      <c r="N264" s="152"/>
      <c r="O264" s="152"/>
    </row>
    <row r="265" spans="1:15" ht="12.75">
      <c r="A265" s="16"/>
      <c r="B265" s="17"/>
      <c r="C265" s="148"/>
      <c r="D265" s="148"/>
      <c r="E265" s="152"/>
      <c r="F265" s="152"/>
      <c r="G265" s="152"/>
      <c r="H265" s="152"/>
      <c r="I265" s="152"/>
      <c r="J265" s="148"/>
      <c r="K265" s="148"/>
      <c r="L265" s="148"/>
      <c r="M265" s="179"/>
      <c r="N265" s="152"/>
      <c r="O265" s="152"/>
    </row>
    <row r="266" spans="1:15" ht="12.75">
      <c r="A266" s="16"/>
      <c r="B266" s="17"/>
      <c r="C266" s="148"/>
      <c r="D266" s="148"/>
      <c r="E266" s="152"/>
      <c r="F266" s="152"/>
      <c r="G266" s="152"/>
      <c r="H266" s="152"/>
      <c r="I266" s="152"/>
      <c r="J266" s="148"/>
      <c r="K266" s="148"/>
      <c r="L266" s="148"/>
      <c r="M266" s="179"/>
      <c r="N266" s="152"/>
      <c r="O266" s="152"/>
    </row>
    <row r="267" spans="1:15" ht="12.75">
      <c r="A267" s="16"/>
      <c r="B267" s="17"/>
      <c r="C267" s="148"/>
      <c r="D267" s="148"/>
      <c r="E267" s="152"/>
      <c r="F267" s="152"/>
      <c r="G267" s="152"/>
      <c r="H267" s="152"/>
      <c r="I267" s="152"/>
      <c r="J267" s="148"/>
      <c r="K267" s="148"/>
      <c r="L267" s="148"/>
      <c r="M267" s="179"/>
      <c r="N267" s="152"/>
      <c r="O267" s="152"/>
    </row>
    <row r="268" spans="1:15" ht="12.75">
      <c r="A268" s="16"/>
      <c r="B268" s="17"/>
      <c r="C268" s="148"/>
      <c r="D268" s="148"/>
      <c r="E268" s="152"/>
      <c r="F268" s="152"/>
      <c r="G268" s="152"/>
      <c r="H268" s="152"/>
      <c r="I268" s="152"/>
      <c r="J268" s="148"/>
      <c r="K268" s="148"/>
      <c r="L268" s="148"/>
      <c r="M268" s="179"/>
      <c r="N268" s="152"/>
      <c r="O268" s="152"/>
    </row>
    <row r="269" spans="1:15" ht="12.75">
      <c r="A269" s="16"/>
      <c r="B269" s="17"/>
      <c r="C269" s="148"/>
      <c r="D269" s="148"/>
      <c r="E269" s="152"/>
      <c r="F269" s="152"/>
      <c r="G269" s="152"/>
      <c r="H269" s="152"/>
      <c r="I269" s="152"/>
      <c r="J269" s="148"/>
      <c r="K269" s="148"/>
      <c r="L269" s="148"/>
      <c r="M269" s="179"/>
      <c r="N269" s="152"/>
      <c r="O269" s="152"/>
    </row>
    <row r="270" spans="1:15" ht="20.25">
      <c r="A270" s="1" t="s">
        <v>436</v>
      </c>
      <c r="B270" s="2"/>
      <c r="C270" s="2"/>
      <c r="D270" s="2"/>
      <c r="E270" s="2"/>
      <c r="F270" s="2"/>
      <c r="G270" s="2"/>
      <c r="H270" s="2"/>
      <c r="I270" s="2"/>
      <c r="J270" s="2"/>
      <c r="K270" s="2"/>
      <c r="L270" s="2"/>
      <c r="M270" s="2"/>
      <c r="N270" s="2"/>
      <c r="O270" s="2"/>
    </row>
    <row r="271" spans="1:15" ht="12.75">
      <c r="A271" s="3" t="s">
        <v>437</v>
      </c>
      <c r="B271" s="3"/>
      <c r="C271" s="3"/>
      <c r="D271" s="3"/>
      <c r="E271" s="3"/>
      <c r="F271" s="3"/>
      <c r="G271" s="3"/>
      <c r="H271" s="3"/>
      <c r="I271" s="3"/>
      <c r="J271" s="3"/>
      <c r="K271" s="3"/>
      <c r="L271" s="3"/>
      <c r="M271" s="3"/>
      <c r="N271" s="3"/>
      <c r="O271" s="3"/>
    </row>
    <row r="272" spans="1:15" ht="12.75">
      <c r="A272" s="4" t="s">
        <v>373</v>
      </c>
      <c r="B272" s="4"/>
      <c r="C272" s="5" t="s">
        <v>386</v>
      </c>
      <c r="D272" s="5"/>
      <c r="E272" s="5"/>
      <c r="F272" s="5"/>
      <c r="G272" s="5"/>
      <c r="H272" s="5"/>
      <c r="I272" s="5"/>
      <c r="J272" s="5"/>
      <c r="K272" s="5"/>
      <c r="L272" s="5"/>
      <c r="M272" s="5"/>
      <c r="N272" s="5"/>
      <c r="O272" s="5"/>
    </row>
    <row r="273" spans="1:15" ht="12">
      <c r="A273" s="4" t="s">
        <v>438</v>
      </c>
      <c r="B273" s="4"/>
      <c r="C273" s="5" t="s">
        <v>419</v>
      </c>
      <c r="D273" s="5"/>
      <c r="E273" s="5"/>
      <c r="F273" s="5"/>
      <c r="G273" s="5"/>
      <c r="H273" s="5"/>
      <c r="I273" s="49" t="s">
        <v>684</v>
      </c>
      <c r="J273" s="50"/>
      <c r="K273" s="51"/>
      <c r="L273" s="96" t="s">
        <v>419</v>
      </c>
      <c r="M273" s="96"/>
      <c r="N273" s="96"/>
      <c r="O273" s="96"/>
    </row>
    <row r="274" spans="1:15" ht="12">
      <c r="A274" s="4"/>
      <c r="B274" s="4"/>
      <c r="C274" s="5"/>
      <c r="D274" s="5"/>
      <c r="E274" s="5"/>
      <c r="F274" s="5"/>
      <c r="G274" s="5"/>
      <c r="H274" s="5"/>
      <c r="I274" s="52"/>
      <c r="J274" s="53"/>
      <c r="K274" s="54"/>
      <c r="L274" s="96"/>
      <c r="M274" s="96"/>
      <c r="N274" s="96"/>
      <c r="O274" s="96"/>
    </row>
    <row r="275" spans="1:15" ht="12.75">
      <c r="A275" s="4" t="s">
        <v>440</v>
      </c>
      <c r="B275" s="4"/>
      <c r="C275" s="5" t="s">
        <v>441</v>
      </c>
      <c r="D275" s="5"/>
      <c r="E275" s="5"/>
      <c r="F275" s="5"/>
      <c r="G275" s="5"/>
      <c r="H275" s="5"/>
      <c r="I275" s="4" t="s">
        <v>442</v>
      </c>
      <c r="J275" s="4"/>
      <c r="K275" s="4"/>
      <c r="L275" s="5" t="s">
        <v>443</v>
      </c>
      <c r="M275" s="5"/>
      <c r="N275" s="5"/>
      <c r="O275" s="5"/>
    </row>
    <row r="276" spans="1:15" ht="12.75">
      <c r="A276" s="4" t="s">
        <v>444</v>
      </c>
      <c r="B276" s="4"/>
      <c r="C276" s="6" t="s">
        <v>685</v>
      </c>
      <c r="D276" s="6"/>
      <c r="E276" s="6"/>
      <c r="F276" s="6"/>
      <c r="G276" s="6"/>
      <c r="H276" s="6"/>
      <c r="I276" s="6"/>
      <c r="J276" s="6"/>
      <c r="K276" s="6"/>
      <c r="L276" s="6"/>
      <c r="M276" s="6"/>
      <c r="N276" s="6"/>
      <c r="O276" s="6"/>
    </row>
    <row r="277" spans="1:15" ht="12.75">
      <c r="A277" s="4" t="s">
        <v>446</v>
      </c>
      <c r="B277" s="4"/>
      <c r="C277" s="6" t="s">
        <v>551</v>
      </c>
      <c r="D277" s="6"/>
      <c r="E277" s="6"/>
      <c r="F277" s="6"/>
      <c r="G277" s="6" t="s">
        <v>686</v>
      </c>
      <c r="H277" s="6"/>
      <c r="I277" s="6"/>
      <c r="J277" s="6"/>
      <c r="K277" s="6"/>
      <c r="L277" s="6"/>
      <c r="M277" s="55" t="s">
        <v>449</v>
      </c>
      <c r="N277" s="55"/>
      <c r="O277" s="13"/>
    </row>
    <row r="278" spans="1:15" ht="12.75">
      <c r="A278" s="4"/>
      <c r="B278" s="4"/>
      <c r="C278" s="6" t="s">
        <v>554</v>
      </c>
      <c r="D278" s="6"/>
      <c r="E278" s="6"/>
      <c r="F278" s="6"/>
      <c r="G278" s="6" t="s">
        <v>687</v>
      </c>
      <c r="H278" s="6"/>
      <c r="I278" s="6"/>
      <c r="J278" s="6"/>
      <c r="K278" s="6"/>
      <c r="L278" s="6"/>
      <c r="M278" s="108"/>
      <c r="N278" s="108"/>
      <c r="O278" s="15"/>
    </row>
    <row r="279" spans="1:15" ht="12.75">
      <c r="A279" s="4"/>
      <c r="B279" s="4"/>
      <c r="C279" s="6" t="s">
        <v>452</v>
      </c>
      <c r="D279" s="6"/>
      <c r="E279" s="6"/>
      <c r="F279" s="6"/>
      <c r="G279" s="6" t="s">
        <v>452</v>
      </c>
      <c r="H279" s="6"/>
      <c r="I279" s="6"/>
      <c r="J279" s="6"/>
      <c r="K279" s="6"/>
      <c r="L279" s="6"/>
      <c r="M279" s="108"/>
      <c r="N279" s="108"/>
      <c r="O279" s="15"/>
    </row>
    <row r="280" spans="1:15" ht="12.75">
      <c r="A280" s="4"/>
      <c r="B280" s="4"/>
      <c r="C280" s="5" t="s">
        <v>688</v>
      </c>
      <c r="D280" s="5"/>
      <c r="E280" s="5"/>
      <c r="F280" s="5"/>
      <c r="G280" s="5"/>
      <c r="H280" s="5"/>
      <c r="I280" s="5"/>
      <c r="J280" s="5"/>
      <c r="K280" s="5"/>
      <c r="L280" s="5"/>
      <c r="M280" s="57"/>
      <c r="N280" s="57"/>
      <c r="O280" s="68"/>
    </row>
    <row r="281" spans="1:15" ht="12">
      <c r="A281" s="7" t="s">
        <v>454</v>
      </c>
      <c r="B281" s="5" t="s">
        <v>58</v>
      </c>
      <c r="C281" s="5"/>
      <c r="D281" s="5" t="s">
        <v>455</v>
      </c>
      <c r="E281" s="5"/>
      <c r="F281" s="5" t="s">
        <v>456</v>
      </c>
      <c r="G281" s="5"/>
      <c r="H281" s="5" t="s">
        <v>457</v>
      </c>
      <c r="I281" s="5"/>
      <c r="J281" s="5"/>
      <c r="K281" s="12" t="s">
        <v>458</v>
      </c>
      <c r="L281" s="55"/>
      <c r="M281" s="55"/>
      <c r="N281" s="13"/>
      <c r="O281" s="5" t="s">
        <v>459</v>
      </c>
    </row>
    <row r="282" spans="1:15" ht="12">
      <c r="A282" s="8"/>
      <c r="B282" s="5"/>
      <c r="C282" s="5"/>
      <c r="D282" s="5"/>
      <c r="E282" s="5"/>
      <c r="F282" s="5"/>
      <c r="G282" s="5"/>
      <c r="H282" s="5"/>
      <c r="I282" s="5"/>
      <c r="J282" s="5"/>
      <c r="K282" s="56"/>
      <c r="L282" s="57"/>
      <c r="M282" s="57"/>
      <c r="N282" s="68"/>
      <c r="O282" s="5"/>
    </row>
    <row r="283" spans="1:15" ht="12.75">
      <c r="A283" s="4" t="s">
        <v>460</v>
      </c>
      <c r="B283" s="5" t="s">
        <v>689</v>
      </c>
      <c r="C283" s="5"/>
      <c r="D283" s="5" t="s">
        <v>689</v>
      </c>
      <c r="E283" s="5"/>
      <c r="F283" s="5" t="s">
        <v>462</v>
      </c>
      <c r="G283" s="5"/>
      <c r="H283" s="5"/>
      <c r="I283" s="5"/>
      <c r="J283" s="5"/>
      <c r="K283" s="5"/>
      <c r="L283" s="5"/>
      <c r="M283" s="5"/>
      <c r="N283" s="5"/>
      <c r="O283" s="5"/>
    </row>
    <row r="284" spans="1:15" ht="12.75">
      <c r="A284" s="4" t="s">
        <v>659</v>
      </c>
      <c r="B284" s="5" t="s">
        <v>464</v>
      </c>
      <c r="C284" s="5"/>
      <c r="D284" s="5"/>
      <c r="E284" s="5"/>
      <c r="F284" s="5"/>
      <c r="G284" s="5"/>
      <c r="H284" s="5"/>
      <c r="I284" s="5"/>
      <c r="J284" s="5" t="s">
        <v>465</v>
      </c>
      <c r="K284" s="5"/>
      <c r="L284" s="5"/>
      <c r="M284" s="5"/>
      <c r="N284" s="5"/>
      <c r="O284" s="5"/>
    </row>
    <row r="285" spans="1:15" ht="40.5" customHeight="1">
      <c r="A285" s="4"/>
      <c r="B285" s="149"/>
      <c r="C285" s="149"/>
      <c r="D285" s="149"/>
      <c r="E285" s="149"/>
      <c r="F285" s="149"/>
      <c r="G285" s="149"/>
      <c r="H285" s="149"/>
      <c r="I285" s="149"/>
      <c r="J285" s="149" t="s">
        <v>690</v>
      </c>
      <c r="K285" s="149"/>
      <c r="L285" s="149"/>
      <c r="M285" s="149"/>
      <c r="N285" s="149"/>
      <c r="O285" s="149"/>
    </row>
    <row r="286" spans="1:15" ht="25.5">
      <c r="A286" s="150" t="s">
        <v>467</v>
      </c>
      <c r="B286" s="5" t="s">
        <v>468</v>
      </c>
      <c r="C286" s="5" t="s">
        <v>469</v>
      </c>
      <c r="D286" s="5"/>
      <c r="E286" s="5" t="s">
        <v>470</v>
      </c>
      <c r="F286" s="5"/>
      <c r="G286" s="5" t="s">
        <v>471</v>
      </c>
      <c r="H286" s="5"/>
      <c r="I286" s="5"/>
      <c r="J286" s="5" t="s">
        <v>472</v>
      </c>
      <c r="K286" s="5"/>
      <c r="L286" s="5"/>
      <c r="M286" s="5" t="s">
        <v>473</v>
      </c>
      <c r="N286" s="5" t="s">
        <v>471</v>
      </c>
      <c r="O286" s="5"/>
    </row>
    <row r="287" spans="1:15" ht="15.75" customHeight="1">
      <c r="A287" s="150"/>
      <c r="B287" s="10" t="s">
        <v>474</v>
      </c>
      <c r="C287" s="12" t="s">
        <v>475</v>
      </c>
      <c r="D287" s="13"/>
      <c r="E287" s="153"/>
      <c r="F287" s="153"/>
      <c r="G287" s="154"/>
      <c r="H287" s="154"/>
      <c r="I287" s="154"/>
      <c r="J287" s="118" t="s">
        <v>476</v>
      </c>
      <c r="K287" s="142"/>
      <c r="L287" s="119"/>
      <c r="M287" s="180" t="s">
        <v>691</v>
      </c>
      <c r="N287" s="180" t="s">
        <v>692</v>
      </c>
      <c r="O287" s="180"/>
    </row>
    <row r="288" spans="1:15" ht="36.75" customHeight="1">
      <c r="A288" s="150"/>
      <c r="B288" s="11"/>
      <c r="C288" s="14"/>
      <c r="D288" s="15"/>
      <c r="E288" s="155"/>
      <c r="F288" s="156"/>
      <c r="G288" s="157"/>
      <c r="H288" s="158"/>
      <c r="I288" s="166"/>
      <c r="J288" s="120"/>
      <c r="K288" s="175"/>
      <c r="L288" s="121"/>
      <c r="M288" s="180" t="s">
        <v>693</v>
      </c>
      <c r="N288" s="181" t="s">
        <v>694</v>
      </c>
      <c r="O288" s="182"/>
    </row>
    <row r="289" spans="1:15" ht="24">
      <c r="A289" s="150"/>
      <c r="B289" s="11"/>
      <c r="C289" s="56"/>
      <c r="D289" s="68"/>
      <c r="E289" s="155"/>
      <c r="F289" s="156"/>
      <c r="G289" s="155"/>
      <c r="H289" s="159"/>
      <c r="I289" s="156"/>
      <c r="J289" s="146"/>
      <c r="K289" s="176"/>
      <c r="L289" s="147"/>
      <c r="M289" s="180" t="s">
        <v>695</v>
      </c>
      <c r="N289" s="181" t="s">
        <v>696</v>
      </c>
      <c r="O289" s="182"/>
    </row>
    <row r="290" spans="1:15" ht="12.75">
      <c r="A290" s="150"/>
      <c r="B290" s="11"/>
      <c r="C290" s="5" t="s">
        <v>483</v>
      </c>
      <c r="D290" s="5"/>
      <c r="E290" s="153"/>
      <c r="F290" s="153"/>
      <c r="G290" s="160"/>
      <c r="H290" s="160"/>
      <c r="I290" s="160"/>
      <c r="J290" s="117" t="s">
        <v>484</v>
      </c>
      <c r="K290" s="117"/>
      <c r="L290" s="117"/>
      <c r="M290" s="183" t="s">
        <v>697</v>
      </c>
      <c r="N290" s="180" t="s">
        <v>698</v>
      </c>
      <c r="O290" s="180"/>
    </row>
    <row r="291" spans="1:15" ht="12">
      <c r="A291" s="150"/>
      <c r="B291" s="11"/>
      <c r="C291" s="12" t="s">
        <v>486</v>
      </c>
      <c r="D291" s="13"/>
      <c r="E291" s="155"/>
      <c r="F291" s="156"/>
      <c r="G291" s="161"/>
      <c r="H291" s="162"/>
      <c r="I291" s="177"/>
      <c r="J291" s="118" t="s">
        <v>487</v>
      </c>
      <c r="K291" s="142"/>
      <c r="L291" s="119"/>
      <c r="M291" s="184" t="s">
        <v>699</v>
      </c>
      <c r="N291" s="181" t="s">
        <v>700</v>
      </c>
      <c r="O291" s="182"/>
    </row>
    <row r="292" spans="1:15" ht="24">
      <c r="A292" s="150"/>
      <c r="B292" s="11"/>
      <c r="C292" s="14"/>
      <c r="D292" s="15"/>
      <c r="E292" s="155"/>
      <c r="F292" s="156"/>
      <c r="G292" s="163"/>
      <c r="H292" s="164"/>
      <c r="I292" s="178"/>
      <c r="J292" s="120"/>
      <c r="K292" s="143"/>
      <c r="L292" s="121"/>
      <c r="M292" s="184" t="s">
        <v>701</v>
      </c>
      <c r="N292" s="181" t="s">
        <v>702</v>
      </c>
      <c r="O292" s="182"/>
    </row>
    <row r="293" spans="1:15" ht="12">
      <c r="A293" s="150"/>
      <c r="B293" s="11"/>
      <c r="C293" s="56"/>
      <c r="D293" s="68"/>
      <c r="E293" s="155"/>
      <c r="F293" s="156"/>
      <c r="G293" s="165"/>
      <c r="H293" s="165"/>
      <c r="I293" s="165"/>
      <c r="J293" s="146"/>
      <c r="K293" s="176"/>
      <c r="L293" s="147"/>
      <c r="M293" s="184" t="s">
        <v>703</v>
      </c>
      <c r="N293" s="184" t="s">
        <v>704</v>
      </c>
      <c r="O293" s="184"/>
    </row>
    <row r="294" spans="1:15" ht="37.5" customHeight="1">
      <c r="A294" s="150"/>
      <c r="B294" s="11"/>
      <c r="C294" s="5" t="s">
        <v>490</v>
      </c>
      <c r="D294" s="5"/>
      <c r="E294" s="155"/>
      <c r="F294" s="156"/>
      <c r="G294" s="153"/>
      <c r="H294" s="153"/>
      <c r="I294" s="153"/>
      <c r="J294" s="117" t="s">
        <v>490</v>
      </c>
      <c r="K294" s="117"/>
      <c r="L294" s="117"/>
      <c r="M294" s="180" t="s">
        <v>705</v>
      </c>
      <c r="N294" s="180" t="s">
        <v>706</v>
      </c>
      <c r="O294" s="180"/>
    </row>
    <row r="295" spans="1:15" ht="12">
      <c r="A295" s="150"/>
      <c r="B295" s="11"/>
      <c r="C295" s="5"/>
      <c r="D295" s="5"/>
      <c r="E295" s="157"/>
      <c r="F295" s="166"/>
      <c r="G295" s="153"/>
      <c r="H295" s="153"/>
      <c r="I295" s="153"/>
      <c r="J295" s="117"/>
      <c r="K295" s="117"/>
      <c r="L295" s="117"/>
      <c r="M295" s="184" t="s">
        <v>707</v>
      </c>
      <c r="N295" s="184" t="s">
        <v>708</v>
      </c>
      <c r="O295" s="184"/>
    </row>
    <row r="296" spans="1:15" ht="36" customHeight="1">
      <c r="A296" s="150"/>
      <c r="B296" s="11"/>
      <c r="C296" s="5"/>
      <c r="D296" s="5"/>
      <c r="E296" s="157"/>
      <c r="F296" s="166"/>
      <c r="G296" s="153"/>
      <c r="H296" s="153"/>
      <c r="I296" s="153"/>
      <c r="J296" s="117"/>
      <c r="K296" s="117"/>
      <c r="L296" s="117"/>
      <c r="M296" s="184" t="s">
        <v>709</v>
      </c>
      <c r="N296" s="184" t="s">
        <v>710</v>
      </c>
      <c r="O296" s="184"/>
    </row>
    <row r="297" spans="1:15" ht="24">
      <c r="A297" s="150"/>
      <c r="B297" s="11"/>
      <c r="C297" s="5"/>
      <c r="D297" s="5"/>
      <c r="E297" s="157"/>
      <c r="F297" s="166"/>
      <c r="G297" s="153"/>
      <c r="H297" s="153"/>
      <c r="I297" s="153"/>
      <c r="J297" s="117"/>
      <c r="K297" s="117"/>
      <c r="L297" s="117"/>
      <c r="M297" s="184" t="s">
        <v>711</v>
      </c>
      <c r="N297" s="184" t="s">
        <v>710</v>
      </c>
      <c r="O297" s="184"/>
    </row>
    <row r="298" spans="1:15" ht="27" customHeight="1">
      <c r="A298" s="150"/>
      <c r="B298" s="11"/>
      <c r="C298" s="5"/>
      <c r="D298" s="5"/>
      <c r="E298" s="157"/>
      <c r="F298" s="166"/>
      <c r="G298" s="153"/>
      <c r="H298" s="153"/>
      <c r="I298" s="153"/>
      <c r="J298" s="117"/>
      <c r="K298" s="117"/>
      <c r="L298" s="117"/>
      <c r="M298" s="184" t="s">
        <v>712</v>
      </c>
      <c r="N298" s="184" t="s">
        <v>713</v>
      </c>
      <c r="O298" s="184"/>
    </row>
    <row r="299" spans="1:15" ht="24">
      <c r="A299" s="150"/>
      <c r="B299" s="11"/>
      <c r="C299" s="5"/>
      <c r="D299" s="5"/>
      <c r="E299" s="157"/>
      <c r="F299" s="166"/>
      <c r="G299" s="153"/>
      <c r="H299" s="153"/>
      <c r="I299" s="153"/>
      <c r="J299" s="117"/>
      <c r="K299" s="117"/>
      <c r="L299" s="117"/>
      <c r="M299" s="184" t="s">
        <v>714</v>
      </c>
      <c r="N299" s="184" t="s">
        <v>715</v>
      </c>
      <c r="O299" s="184"/>
    </row>
    <row r="300" spans="1:15" ht="15" customHeight="1">
      <c r="A300" s="150"/>
      <c r="B300" s="11"/>
      <c r="C300" s="5"/>
      <c r="D300" s="5"/>
      <c r="E300" s="157"/>
      <c r="F300" s="166"/>
      <c r="G300" s="153"/>
      <c r="H300" s="153"/>
      <c r="I300" s="153"/>
      <c r="J300" s="117"/>
      <c r="K300" s="117"/>
      <c r="L300" s="117"/>
      <c r="M300" s="185" t="s">
        <v>716</v>
      </c>
      <c r="N300" s="186" t="s">
        <v>717</v>
      </c>
      <c r="O300" s="184"/>
    </row>
    <row r="301" spans="1:15" ht="12">
      <c r="A301" s="150"/>
      <c r="B301" s="11"/>
      <c r="C301" s="5"/>
      <c r="D301" s="5"/>
      <c r="E301" s="157"/>
      <c r="F301" s="166"/>
      <c r="G301" s="155"/>
      <c r="H301" s="159"/>
      <c r="I301" s="156"/>
      <c r="J301" s="117"/>
      <c r="K301" s="117"/>
      <c r="L301" s="117"/>
      <c r="M301" s="185" t="s">
        <v>718</v>
      </c>
      <c r="N301" s="187" t="s">
        <v>715</v>
      </c>
      <c r="O301" s="188"/>
    </row>
    <row r="302" spans="1:15" ht="24" customHeight="1">
      <c r="A302" s="150"/>
      <c r="B302" s="151"/>
      <c r="C302" s="5"/>
      <c r="D302" s="5"/>
      <c r="E302" s="157"/>
      <c r="F302" s="166"/>
      <c r="G302" s="153"/>
      <c r="H302" s="153"/>
      <c r="I302" s="153"/>
      <c r="J302" s="117"/>
      <c r="K302" s="117"/>
      <c r="L302" s="117"/>
      <c r="M302" s="184" t="s">
        <v>719</v>
      </c>
      <c r="N302" s="184" t="s">
        <v>720</v>
      </c>
      <c r="O302" s="184"/>
    </row>
    <row r="303" spans="1:15" ht="12.75">
      <c r="A303" s="150"/>
      <c r="B303" s="11" t="s">
        <v>721</v>
      </c>
      <c r="C303" s="12" t="s">
        <v>499</v>
      </c>
      <c r="D303" s="13"/>
      <c r="E303" s="157"/>
      <c r="F303" s="166"/>
      <c r="G303" s="167"/>
      <c r="H303" s="168"/>
      <c r="I303" s="170"/>
      <c r="J303" s="118" t="s">
        <v>499</v>
      </c>
      <c r="K303" s="142"/>
      <c r="L303" s="119"/>
      <c r="M303" s="184"/>
      <c r="N303" s="189"/>
      <c r="O303" s="190"/>
    </row>
    <row r="304" spans="1:15" ht="15" customHeight="1">
      <c r="A304" s="150"/>
      <c r="B304" s="11"/>
      <c r="C304" s="12" t="s">
        <v>502</v>
      </c>
      <c r="D304" s="13"/>
      <c r="E304" s="169"/>
      <c r="F304" s="169"/>
      <c r="G304" s="169"/>
      <c r="H304" s="169"/>
      <c r="I304" s="169"/>
      <c r="J304" s="118" t="s">
        <v>502</v>
      </c>
      <c r="K304" s="142"/>
      <c r="L304" s="119"/>
      <c r="M304" s="180" t="s">
        <v>722</v>
      </c>
      <c r="N304" s="180" t="s">
        <v>723</v>
      </c>
      <c r="O304" s="180"/>
    </row>
    <row r="305" spans="1:15" ht="12">
      <c r="A305" s="150"/>
      <c r="B305" s="11"/>
      <c r="C305" s="56"/>
      <c r="D305" s="68"/>
      <c r="E305" s="167"/>
      <c r="F305" s="170"/>
      <c r="G305" s="167"/>
      <c r="H305" s="168"/>
      <c r="I305" s="170"/>
      <c r="J305" s="146"/>
      <c r="K305" s="176"/>
      <c r="L305" s="147"/>
      <c r="M305" s="180" t="s">
        <v>724</v>
      </c>
      <c r="N305" s="181" t="s">
        <v>725</v>
      </c>
      <c r="O305" s="182"/>
    </row>
    <row r="306" spans="1:15" ht="12.75">
      <c r="A306" s="150"/>
      <c r="B306" s="11"/>
      <c r="C306" s="5" t="s">
        <v>505</v>
      </c>
      <c r="D306" s="5"/>
      <c r="E306" s="169"/>
      <c r="F306" s="169"/>
      <c r="G306" s="153"/>
      <c r="H306" s="153"/>
      <c r="I306" s="153"/>
      <c r="J306" s="117" t="s">
        <v>505</v>
      </c>
      <c r="K306" s="117"/>
      <c r="L306" s="117"/>
      <c r="M306" s="180" t="s">
        <v>726</v>
      </c>
      <c r="N306" s="180" t="s">
        <v>727</v>
      </c>
      <c r="O306" s="180"/>
    </row>
    <row r="307" spans="1:15" ht="12.75">
      <c r="A307" s="150"/>
      <c r="B307" s="151"/>
      <c r="C307" s="5" t="s">
        <v>508</v>
      </c>
      <c r="D307" s="5"/>
      <c r="E307" s="169"/>
      <c r="F307" s="169"/>
      <c r="G307" s="153"/>
      <c r="H307" s="153"/>
      <c r="I307" s="153"/>
      <c r="J307" s="117" t="s">
        <v>508</v>
      </c>
      <c r="K307" s="117"/>
      <c r="L307" s="117"/>
      <c r="M307" s="180"/>
      <c r="N307" s="180"/>
      <c r="O307" s="180"/>
    </row>
    <row r="308" spans="1:15" ht="15" customHeight="1">
      <c r="A308" s="150"/>
      <c r="B308" s="5" t="s">
        <v>511</v>
      </c>
      <c r="C308" s="5" t="s">
        <v>512</v>
      </c>
      <c r="D308" s="5"/>
      <c r="E308" s="169"/>
      <c r="F308" s="169"/>
      <c r="G308" s="171"/>
      <c r="H308" s="153"/>
      <c r="I308" s="153"/>
      <c r="J308" s="117" t="s">
        <v>549</v>
      </c>
      <c r="K308" s="117"/>
      <c r="L308" s="117"/>
      <c r="M308" s="180" t="s">
        <v>514</v>
      </c>
      <c r="N308" s="191" t="s">
        <v>515</v>
      </c>
      <c r="O308" s="180"/>
    </row>
    <row r="309" spans="1:15" ht="12.75">
      <c r="A309" s="83"/>
      <c r="B309" s="83"/>
      <c r="C309" s="83"/>
      <c r="D309" s="83"/>
      <c r="E309" s="83"/>
      <c r="F309" s="83"/>
      <c r="G309" s="83"/>
      <c r="H309" s="83"/>
      <c r="I309" s="83"/>
      <c r="J309" s="83"/>
      <c r="K309" s="83"/>
      <c r="L309" s="83"/>
      <c r="M309" s="83"/>
      <c r="N309" s="83"/>
      <c r="O309" s="83"/>
    </row>
    <row r="310" spans="1:15" ht="12.75">
      <c r="A310" s="116"/>
      <c r="B310" s="116"/>
      <c r="C310" s="116"/>
      <c r="D310" s="116"/>
      <c r="E310" s="116"/>
      <c r="F310" s="116"/>
      <c r="G310" s="116"/>
      <c r="H310" s="116"/>
      <c r="I310" s="116"/>
      <c r="J310" s="116"/>
      <c r="K310" s="116"/>
      <c r="L310" s="116"/>
      <c r="M310" s="116"/>
      <c r="N310" s="116"/>
      <c r="O310" s="116"/>
    </row>
    <row r="311" spans="1:15" ht="20.25">
      <c r="A311" s="1" t="s">
        <v>436</v>
      </c>
      <c r="B311" s="1"/>
      <c r="C311" s="1"/>
      <c r="D311" s="1"/>
      <c r="E311" s="1"/>
      <c r="F311" s="1"/>
      <c r="G311" s="1"/>
      <c r="H311" s="1"/>
      <c r="I311" s="1"/>
      <c r="J311" s="1"/>
      <c r="K311" s="1"/>
      <c r="L311" s="1"/>
      <c r="M311" s="1"/>
      <c r="N311" s="1"/>
      <c r="O311" s="1"/>
    </row>
    <row r="312" spans="1:15" ht="12.75">
      <c r="A312" s="92" t="s">
        <v>437</v>
      </c>
      <c r="B312" s="92"/>
      <c r="C312" s="92"/>
      <c r="D312" s="92"/>
      <c r="E312" s="92"/>
      <c r="F312" s="92"/>
      <c r="G312" s="92"/>
      <c r="H312" s="92"/>
      <c r="I312" s="92"/>
      <c r="J312" s="92"/>
      <c r="K312" s="92"/>
      <c r="L312" s="92"/>
      <c r="M312" s="92"/>
      <c r="N312" s="92"/>
      <c r="O312" s="92"/>
    </row>
    <row r="313" spans="1:15" ht="12.75">
      <c r="A313" s="21" t="s">
        <v>373</v>
      </c>
      <c r="B313" s="21"/>
      <c r="C313" s="22" t="s">
        <v>388</v>
      </c>
      <c r="D313" s="22"/>
      <c r="E313" s="22"/>
      <c r="F313" s="22"/>
      <c r="G313" s="22"/>
      <c r="H313" s="22"/>
      <c r="I313" s="22"/>
      <c r="J313" s="22"/>
      <c r="K313" s="22"/>
      <c r="L313" s="22"/>
      <c r="M313" s="22"/>
      <c r="N313" s="22"/>
      <c r="O313" s="22"/>
    </row>
    <row r="314" spans="1:15" ht="12">
      <c r="A314" s="21" t="s">
        <v>438</v>
      </c>
      <c r="B314" s="21"/>
      <c r="C314" s="22" t="s">
        <v>419</v>
      </c>
      <c r="D314" s="22"/>
      <c r="E314" s="22"/>
      <c r="F314" s="22"/>
      <c r="G314" s="22"/>
      <c r="H314" s="22"/>
      <c r="I314" s="59" t="s">
        <v>439</v>
      </c>
      <c r="J314" s="60"/>
      <c r="K314" s="61"/>
      <c r="L314" s="22" t="s">
        <v>419</v>
      </c>
      <c r="M314" s="22"/>
      <c r="N314" s="22"/>
      <c r="O314" s="22"/>
    </row>
    <row r="315" spans="1:15" ht="12">
      <c r="A315" s="21"/>
      <c r="B315" s="21"/>
      <c r="C315" s="22"/>
      <c r="D315" s="22"/>
      <c r="E315" s="22"/>
      <c r="F315" s="22"/>
      <c r="G315" s="22"/>
      <c r="H315" s="22"/>
      <c r="I315" s="62"/>
      <c r="J315" s="63"/>
      <c r="K315" s="64"/>
      <c r="L315" s="22"/>
      <c r="M315" s="22"/>
      <c r="N315" s="22"/>
      <c r="O315" s="22"/>
    </row>
    <row r="316" spans="1:15" ht="12.75">
      <c r="A316" s="21" t="s">
        <v>440</v>
      </c>
      <c r="B316" s="21"/>
      <c r="C316" s="22" t="s">
        <v>728</v>
      </c>
      <c r="D316" s="22"/>
      <c r="E316" s="22"/>
      <c r="F316" s="22"/>
      <c r="G316" s="22"/>
      <c r="H316" s="22"/>
      <c r="I316" s="21" t="s">
        <v>442</v>
      </c>
      <c r="J316" s="21"/>
      <c r="K316" s="21"/>
      <c r="L316" s="22" t="s">
        <v>729</v>
      </c>
      <c r="M316" s="22"/>
      <c r="N316" s="22"/>
      <c r="O316" s="22"/>
    </row>
    <row r="317" spans="1:15" ht="12.75">
      <c r="A317" s="21" t="s">
        <v>444</v>
      </c>
      <c r="B317" s="21"/>
      <c r="C317" s="24" t="s">
        <v>730</v>
      </c>
      <c r="D317" s="24"/>
      <c r="E317" s="24"/>
      <c r="F317" s="24"/>
      <c r="G317" s="24"/>
      <c r="H317" s="24"/>
      <c r="I317" s="24"/>
      <c r="J317" s="24"/>
      <c r="K317" s="24"/>
      <c r="L317" s="24"/>
      <c r="M317" s="24"/>
      <c r="N317" s="24"/>
      <c r="O317" s="24"/>
    </row>
    <row r="318" spans="1:15" ht="12.75">
      <c r="A318" s="21" t="s">
        <v>446</v>
      </c>
      <c r="B318" s="21"/>
      <c r="C318" s="24" t="s">
        <v>519</v>
      </c>
      <c r="D318" s="24"/>
      <c r="E318" s="24"/>
      <c r="F318" s="24"/>
      <c r="G318" s="24" t="s">
        <v>731</v>
      </c>
      <c r="H318" s="24"/>
      <c r="I318" s="24"/>
      <c r="J318" s="24"/>
      <c r="K318" s="24"/>
      <c r="L318" s="24"/>
      <c r="M318" s="65" t="s">
        <v>732</v>
      </c>
      <c r="N318" s="65"/>
      <c r="O318" s="31"/>
    </row>
    <row r="319" spans="1:15" ht="12.75">
      <c r="A319" s="21"/>
      <c r="B319" s="21"/>
      <c r="C319" s="24" t="s">
        <v>733</v>
      </c>
      <c r="D319" s="24"/>
      <c r="E319" s="24"/>
      <c r="F319" s="24"/>
      <c r="G319" s="24" t="s">
        <v>734</v>
      </c>
      <c r="H319" s="24"/>
      <c r="I319" s="24"/>
      <c r="J319" s="24"/>
      <c r="K319" s="24"/>
      <c r="L319" s="24"/>
      <c r="M319" s="76"/>
      <c r="N319" s="76"/>
      <c r="O319" s="77"/>
    </row>
    <row r="320" spans="1:15" ht="12.75">
      <c r="A320" s="21"/>
      <c r="B320" s="21"/>
      <c r="C320" s="24" t="s">
        <v>452</v>
      </c>
      <c r="D320" s="24"/>
      <c r="E320" s="24"/>
      <c r="F320" s="24"/>
      <c r="G320" s="24" t="s">
        <v>452</v>
      </c>
      <c r="H320" s="24"/>
      <c r="I320" s="24"/>
      <c r="J320" s="24"/>
      <c r="K320" s="24"/>
      <c r="L320" s="24"/>
      <c r="M320" s="76"/>
      <c r="N320" s="76"/>
      <c r="O320" s="77"/>
    </row>
    <row r="321" spans="1:15" ht="12.75">
      <c r="A321" s="21"/>
      <c r="B321" s="21"/>
      <c r="C321" s="22" t="s">
        <v>453</v>
      </c>
      <c r="D321" s="22"/>
      <c r="E321" s="22"/>
      <c r="F321" s="22"/>
      <c r="G321" s="22"/>
      <c r="H321" s="22"/>
      <c r="I321" s="22"/>
      <c r="J321" s="22"/>
      <c r="K321" s="22"/>
      <c r="L321" s="22"/>
      <c r="M321" s="66"/>
      <c r="N321" s="66"/>
      <c r="O321" s="33"/>
    </row>
    <row r="322" spans="1:15" ht="12">
      <c r="A322" s="25" t="s">
        <v>454</v>
      </c>
      <c r="B322" s="22" t="s">
        <v>58</v>
      </c>
      <c r="C322" s="22"/>
      <c r="D322" s="22" t="s">
        <v>455</v>
      </c>
      <c r="E322" s="22"/>
      <c r="F322" s="22" t="s">
        <v>456</v>
      </c>
      <c r="G322" s="22"/>
      <c r="H322" s="22" t="s">
        <v>457</v>
      </c>
      <c r="I322" s="22"/>
      <c r="J322" s="22"/>
      <c r="K322" s="30" t="s">
        <v>594</v>
      </c>
      <c r="L322" s="65"/>
      <c r="M322" s="65"/>
      <c r="N322" s="31"/>
      <c r="O322" s="22" t="s">
        <v>459</v>
      </c>
    </row>
    <row r="323" spans="1:15" ht="12">
      <c r="A323" s="26"/>
      <c r="B323" s="22"/>
      <c r="C323" s="22"/>
      <c r="D323" s="22"/>
      <c r="E323" s="22"/>
      <c r="F323" s="22"/>
      <c r="G323" s="22"/>
      <c r="H323" s="22"/>
      <c r="I323" s="22"/>
      <c r="J323" s="22"/>
      <c r="K323" s="32"/>
      <c r="L323" s="66"/>
      <c r="M323" s="66"/>
      <c r="N323" s="33"/>
      <c r="O323" s="22"/>
    </row>
    <row r="324" spans="1:15" ht="12.75">
      <c r="A324" s="21" t="s">
        <v>460</v>
      </c>
      <c r="B324" s="22" t="s">
        <v>735</v>
      </c>
      <c r="C324" s="22"/>
      <c r="D324" s="22" t="s">
        <v>735</v>
      </c>
      <c r="E324" s="22"/>
      <c r="F324" s="22" t="s">
        <v>462</v>
      </c>
      <c r="G324" s="22"/>
      <c r="H324" s="22"/>
      <c r="I324" s="22"/>
      <c r="J324" s="22"/>
      <c r="K324" s="22"/>
      <c r="L324" s="22"/>
      <c r="M324" s="22"/>
      <c r="N324" s="22"/>
      <c r="O324" s="22"/>
    </row>
    <row r="325" spans="1:15" ht="12.75">
      <c r="A325" s="21" t="s">
        <v>463</v>
      </c>
      <c r="B325" s="22" t="s">
        <v>464</v>
      </c>
      <c r="C325" s="22"/>
      <c r="D325" s="22"/>
      <c r="E325" s="22"/>
      <c r="F325" s="22"/>
      <c r="G325" s="22"/>
      <c r="H325" s="22"/>
      <c r="I325" s="22"/>
      <c r="J325" s="22" t="s">
        <v>465</v>
      </c>
      <c r="K325" s="22"/>
      <c r="L325" s="22"/>
      <c r="M325" s="22"/>
      <c r="N325" s="22"/>
      <c r="O325" s="22"/>
    </row>
    <row r="326" spans="1:15" ht="72" customHeight="1">
      <c r="A326" s="21"/>
      <c r="B326" s="192"/>
      <c r="C326" s="192"/>
      <c r="D326" s="192"/>
      <c r="E326" s="192"/>
      <c r="F326" s="192"/>
      <c r="G326" s="192"/>
      <c r="H326" s="192"/>
      <c r="I326" s="192"/>
      <c r="J326" s="206" t="s">
        <v>736</v>
      </c>
      <c r="K326" s="206"/>
      <c r="L326" s="206"/>
      <c r="M326" s="206"/>
      <c r="N326" s="206"/>
      <c r="O326" s="206"/>
    </row>
    <row r="327" spans="1:15" ht="25.5">
      <c r="A327" s="27" t="s">
        <v>467</v>
      </c>
      <c r="B327" s="22" t="s">
        <v>468</v>
      </c>
      <c r="C327" s="22" t="s">
        <v>469</v>
      </c>
      <c r="D327" s="22"/>
      <c r="E327" s="22" t="s">
        <v>470</v>
      </c>
      <c r="F327" s="22"/>
      <c r="G327" s="22" t="s">
        <v>528</v>
      </c>
      <c r="H327" s="22"/>
      <c r="I327" s="22"/>
      <c r="J327" s="22" t="s">
        <v>472</v>
      </c>
      <c r="K327" s="22"/>
      <c r="L327" s="22"/>
      <c r="M327" s="22" t="s">
        <v>473</v>
      </c>
      <c r="N327" s="22" t="s">
        <v>471</v>
      </c>
      <c r="O327" s="22"/>
    </row>
    <row r="328" spans="1:15" ht="12.75">
      <c r="A328" s="27"/>
      <c r="B328" s="28" t="s">
        <v>474</v>
      </c>
      <c r="C328" s="22" t="s">
        <v>475</v>
      </c>
      <c r="D328" s="22"/>
      <c r="E328" s="24"/>
      <c r="F328" s="24"/>
      <c r="G328" s="24"/>
      <c r="H328" s="24"/>
      <c r="I328" s="24"/>
      <c r="J328" s="22" t="s">
        <v>476</v>
      </c>
      <c r="K328" s="22"/>
      <c r="L328" s="22"/>
      <c r="M328" s="209" t="s">
        <v>737</v>
      </c>
      <c r="N328" s="209" t="s">
        <v>738</v>
      </c>
      <c r="O328" s="209"/>
    </row>
    <row r="329" spans="1:15" ht="12.75">
      <c r="A329" s="27"/>
      <c r="B329" s="29"/>
      <c r="C329" s="22"/>
      <c r="D329" s="22"/>
      <c r="E329" s="24"/>
      <c r="F329" s="24"/>
      <c r="G329" s="24"/>
      <c r="H329" s="24"/>
      <c r="I329" s="24"/>
      <c r="J329" s="22"/>
      <c r="K329" s="22"/>
      <c r="L329" s="22"/>
      <c r="M329" s="209" t="s">
        <v>739</v>
      </c>
      <c r="N329" s="209" t="s">
        <v>740</v>
      </c>
      <c r="O329" s="209"/>
    </row>
    <row r="330" spans="1:15" ht="12.75">
      <c r="A330" s="27"/>
      <c r="B330" s="29"/>
      <c r="C330" s="22" t="s">
        <v>483</v>
      </c>
      <c r="D330" s="22"/>
      <c r="E330" s="24"/>
      <c r="F330" s="24"/>
      <c r="G330" s="24"/>
      <c r="H330" s="24"/>
      <c r="I330" s="24"/>
      <c r="J330" s="22" t="s">
        <v>484</v>
      </c>
      <c r="K330" s="22"/>
      <c r="L330" s="22"/>
      <c r="M330" s="209" t="s">
        <v>741</v>
      </c>
      <c r="N330" s="209" t="s">
        <v>742</v>
      </c>
      <c r="O330" s="209"/>
    </row>
    <row r="331" spans="1:15" ht="12.75">
      <c r="A331" s="27"/>
      <c r="B331" s="29"/>
      <c r="C331" s="22"/>
      <c r="D331" s="22"/>
      <c r="E331" s="22"/>
      <c r="F331" s="24"/>
      <c r="G331" s="24"/>
      <c r="H331" s="24"/>
      <c r="I331" s="24"/>
      <c r="J331" s="22"/>
      <c r="K331" s="22"/>
      <c r="L331" s="22"/>
      <c r="M331" s="209" t="s">
        <v>743</v>
      </c>
      <c r="N331" s="209" t="s">
        <v>744</v>
      </c>
      <c r="O331" s="209"/>
    </row>
    <row r="332" spans="1:15" ht="12">
      <c r="A332" s="27"/>
      <c r="B332" s="29"/>
      <c r="C332" s="30" t="s">
        <v>486</v>
      </c>
      <c r="D332" s="31"/>
      <c r="E332" s="194"/>
      <c r="F332" s="195"/>
      <c r="G332" s="196"/>
      <c r="H332" s="197"/>
      <c r="I332" s="207"/>
      <c r="J332" s="30" t="s">
        <v>487</v>
      </c>
      <c r="K332" s="65"/>
      <c r="L332" s="31"/>
      <c r="M332" s="210" t="s">
        <v>745</v>
      </c>
      <c r="N332" s="211" t="s">
        <v>746</v>
      </c>
      <c r="O332" s="212"/>
    </row>
    <row r="333" spans="1:15" ht="12">
      <c r="A333" s="27"/>
      <c r="B333" s="29"/>
      <c r="C333" s="32"/>
      <c r="D333" s="33"/>
      <c r="E333" s="198"/>
      <c r="F333" s="199"/>
      <c r="G333" s="200"/>
      <c r="H333" s="201"/>
      <c r="I333" s="208"/>
      <c r="J333" s="32"/>
      <c r="K333" s="66"/>
      <c r="L333" s="33"/>
      <c r="M333" s="213"/>
      <c r="N333" s="214"/>
      <c r="O333" s="215"/>
    </row>
    <row r="334" spans="1:15" ht="24">
      <c r="A334" s="27"/>
      <c r="B334" s="29"/>
      <c r="C334" s="22" t="s">
        <v>490</v>
      </c>
      <c r="D334" s="22"/>
      <c r="E334" s="24"/>
      <c r="F334" s="24"/>
      <c r="G334" s="24"/>
      <c r="H334" s="24"/>
      <c r="I334" s="24"/>
      <c r="J334" s="22" t="s">
        <v>490</v>
      </c>
      <c r="K334" s="22"/>
      <c r="L334" s="22"/>
      <c r="M334" s="209" t="s">
        <v>747</v>
      </c>
      <c r="N334" s="209" t="s">
        <v>748</v>
      </c>
      <c r="O334" s="209"/>
    </row>
    <row r="335" spans="1:15" ht="36">
      <c r="A335" s="27"/>
      <c r="B335" s="193"/>
      <c r="C335" s="22"/>
      <c r="D335" s="22"/>
      <c r="E335" s="24"/>
      <c r="F335" s="24"/>
      <c r="G335" s="24"/>
      <c r="H335" s="24"/>
      <c r="I335" s="24"/>
      <c r="J335" s="22"/>
      <c r="K335" s="22"/>
      <c r="L335" s="22"/>
      <c r="M335" s="209" t="s">
        <v>749</v>
      </c>
      <c r="N335" s="209" t="s">
        <v>526</v>
      </c>
      <c r="O335" s="209"/>
    </row>
    <row r="336" spans="1:15" ht="12.75">
      <c r="A336" s="27"/>
      <c r="B336" s="22" t="s">
        <v>498</v>
      </c>
      <c r="C336" s="22" t="s">
        <v>499</v>
      </c>
      <c r="D336" s="22"/>
      <c r="E336" s="24"/>
      <c r="F336" s="24"/>
      <c r="G336" s="24"/>
      <c r="H336" s="24"/>
      <c r="I336" s="24"/>
      <c r="J336" s="22" t="s">
        <v>499</v>
      </c>
      <c r="K336" s="22"/>
      <c r="L336" s="22"/>
      <c r="M336" s="209"/>
      <c r="N336" s="209"/>
      <c r="O336" s="209"/>
    </row>
    <row r="337" spans="1:15" ht="24">
      <c r="A337" s="27"/>
      <c r="B337" s="22"/>
      <c r="C337" s="22" t="s">
        <v>502</v>
      </c>
      <c r="D337" s="22"/>
      <c r="E337" s="24"/>
      <c r="F337" s="24"/>
      <c r="G337" s="24"/>
      <c r="H337" s="24"/>
      <c r="I337" s="24"/>
      <c r="J337" s="22" t="s">
        <v>502</v>
      </c>
      <c r="K337" s="22"/>
      <c r="L337" s="22"/>
      <c r="M337" s="209" t="s">
        <v>750</v>
      </c>
      <c r="N337" s="209" t="s">
        <v>751</v>
      </c>
      <c r="O337" s="209"/>
    </row>
    <row r="338" spans="1:15" ht="12.75">
      <c r="A338" s="27"/>
      <c r="B338" s="22"/>
      <c r="C338" s="22" t="s">
        <v>505</v>
      </c>
      <c r="D338" s="22"/>
      <c r="E338" s="24"/>
      <c r="F338" s="24"/>
      <c r="G338" s="24"/>
      <c r="H338" s="24"/>
      <c r="I338" s="24"/>
      <c r="J338" s="22" t="s">
        <v>505</v>
      </c>
      <c r="K338" s="22"/>
      <c r="L338" s="22"/>
      <c r="M338" s="209"/>
      <c r="N338" s="209"/>
      <c r="O338" s="209"/>
    </row>
    <row r="339" spans="1:15" ht="12.75">
      <c r="A339" s="27"/>
      <c r="B339" s="22"/>
      <c r="C339" s="22" t="s">
        <v>508</v>
      </c>
      <c r="D339" s="22"/>
      <c r="E339" s="24"/>
      <c r="F339" s="24"/>
      <c r="G339" s="24"/>
      <c r="H339" s="24"/>
      <c r="I339" s="24"/>
      <c r="J339" s="22" t="s">
        <v>508</v>
      </c>
      <c r="K339" s="22"/>
      <c r="L339" s="22"/>
      <c r="M339" s="209" t="s">
        <v>752</v>
      </c>
      <c r="N339" s="209" t="s">
        <v>753</v>
      </c>
      <c r="O339" s="209"/>
    </row>
    <row r="340" spans="1:15" ht="25.5">
      <c r="A340" s="27"/>
      <c r="B340" s="22" t="s">
        <v>511</v>
      </c>
      <c r="C340" s="22" t="s">
        <v>512</v>
      </c>
      <c r="D340" s="22"/>
      <c r="E340" s="202"/>
      <c r="F340" s="24"/>
      <c r="G340" s="202"/>
      <c r="H340" s="24"/>
      <c r="I340" s="24"/>
      <c r="J340" s="22" t="s">
        <v>549</v>
      </c>
      <c r="K340" s="22"/>
      <c r="L340" s="22"/>
      <c r="M340" s="216" t="s">
        <v>754</v>
      </c>
      <c r="N340" s="216" t="s">
        <v>755</v>
      </c>
      <c r="O340" s="209"/>
    </row>
    <row r="341" spans="1:15" ht="12.75">
      <c r="A341" s="82"/>
      <c r="B341" s="82"/>
      <c r="C341" s="82"/>
      <c r="D341" s="82"/>
      <c r="E341" s="82"/>
      <c r="F341" s="82"/>
      <c r="G341" s="82"/>
      <c r="H341" s="82"/>
      <c r="I341" s="82"/>
      <c r="J341" s="82"/>
      <c r="K341" s="82"/>
      <c r="L341" s="82"/>
      <c r="M341" s="82"/>
      <c r="N341" s="82"/>
      <c r="O341" s="82"/>
    </row>
    <row r="342" spans="1:15" ht="12.75">
      <c r="A342" s="82"/>
      <c r="B342" s="82"/>
      <c r="C342" s="82"/>
      <c r="D342" s="82"/>
      <c r="E342" s="82"/>
      <c r="F342" s="82"/>
      <c r="G342" s="82"/>
      <c r="H342" s="82"/>
      <c r="I342" s="82"/>
      <c r="J342" s="82"/>
      <c r="K342" s="82"/>
      <c r="L342" s="82"/>
      <c r="M342" s="82"/>
      <c r="N342" s="82"/>
      <c r="O342" s="82"/>
    </row>
    <row r="343" spans="1:15" ht="12.75">
      <c r="A343" s="82"/>
      <c r="B343" s="82"/>
      <c r="C343" s="82"/>
      <c r="D343" s="82"/>
      <c r="E343" s="82"/>
      <c r="F343" s="82"/>
      <c r="G343" s="82"/>
      <c r="H343" s="82"/>
      <c r="I343" s="82"/>
      <c r="J343" s="82"/>
      <c r="K343" s="82"/>
      <c r="L343" s="82"/>
      <c r="M343" s="82"/>
      <c r="N343" s="82"/>
      <c r="O343" s="82"/>
    </row>
    <row r="344" spans="1:15" ht="12.75">
      <c r="A344" s="82"/>
      <c r="B344" s="82"/>
      <c r="C344" s="82"/>
      <c r="D344" s="82"/>
      <c r="E344" s="82"/>
      <c r="F344" s="82"/>
      <c r="G344" s="82"/>
      <c r="H344" s="82"/>
      <c r="I344" s="82"/>
      <c r="J344" s="82"/>
      <c r="K344" s="82"/>
      <c r="L344" s="82"/>
      <c r="M344" s="82"/>
      <c r="N344" s="82"/>
      <c r="O344" s="82"/>
    </row>
    <row r="345" spans="1:15" ht="12.75">
      <c r="A345" s="82"/>
      <c r="B345" s="82"/>
      <c r="C345" s="82"/>
      <c r="D345" s="82"/>
      <c r="E345" s="82"/>
      <c r="F345" s="82"/>
      <c r="G345" s="82"/>
      <c r="H345" s="82"/>
      <c r="I345" s="82"/>
      <c r="J345" s="82"/>
      <c r="K345" s="82"/>
      <c r="L345" s="82"/>
      <c r="M345" s="82"/>
      <c r="N345" s="82"/>
      <c r="O345" s="82"/>
    </row>
    <row r="346" spans="1:15" ht="12.75">
      <c r="A346" s="82"/>
      <c r="B346" s="82"/>
      <c r="C346" s="82"/>
      <c r="D346" s="82"/>
      <c r="E346" s="82"/>
      <c r="F346" s="82"/>
      <c r="G346" s="82"/>
      <c r="H346" s="82"/>
      <c r="I346" s="82"/>
      <c r="J346" s="82"/>
      <c r="K346" s="82"/>
      <c r="L346" s="82"/>
      <c r="M346" s="82"/>
      <c r="N346" s="82"/>
      <c r="O346" s="82"/>
    </row>
    <row r="347" spans="1:15" ht="12.75">
      <c r="A347" s="82"/>
      <c r="B347" s="82"/>
      <c r="C347" s="82"/>
      <c r="D347" s="82"/>
      <c r="E347" s="82"/>
      <c r="F347" s="82"/>
      <c r="G347" s="82"/>
      <c r="H347" s="82"/>
      <c r="I347" s="82"/>
      <c r="J347" s="82"/>
      <c r="K347" s="82"/>
      <c r="L347" s="82"/>
      <c r="M347" s="82"/>
      <c r="N347" s="82"/>
      <c r="O347" s="82"/>
    </row>
    <row r="348" spans="1:15" ht="12.75">
      <c r="A348" s="82"/>
      <c r="B348" s="82"/>
      <c r="C348" s="82"/>
      <c r="D348" s="82"/>
      <c r="E348" s="82"/>
      <c r="F348" s="82"/>
      <c r="G348" s="82"/>
      <c r="H348" s="82"/>
      <c r="I348" s="82"/>
      <c r="J348" s="82"/>
      <c r="K348" s="82"/>
      <c r="L348" s="82"/>
      <c r="M348" s="82"/>
      <c r="N348" s="82"/>
      <c r="O348" s="82"/>
    </row>
    <row r="349" spans="1:15" ht="12.75">
      <c r="A349" s="82"/>
      <c r="B349" s="82"/>
      <c r="C349" s="82"/>
      <c r="D349" s="82"/>
      <c r="E349" s="82"/>
      <c r="F349" s="82"/>
      <c r="G349" s="82"/>
      <c r="H349" s="82"/>
      <c r="I349" s="82"/>
      <c r="J349" s="82"/>
      <c r="K349" s="82"/>
      <c r="L349" s="82"/>
      <c r="M349" s="82"/>
      <c r="N349" s="82"/>
      <c r="O349" s="82"/>
    </row>
    <row r="350" spans="1:15" ht="12.75">
      <c r="A350" s="82"/>
      <c r="B350" s="82"/>
      <c r="C350" s="82"/>
      <c r="D350" s="82"/>
      <c r="E350" s="82"/>
      <c r="F350" s="82"/>
      <c r="G350" s="82"/>
      <c r="H350" s="82"/>
      <c r="I350" s="82"/>
      <c r="J350" s="82"/>
      <c r="K350" s="82"/>
      <c r="L350" s="82"/>
      <c r="M350" s="82"/>
      <c r="N350" s="82"/>
      <c r="O350" s="82"/>
    </row>
    <row r="351" spans="1:15" ht="12.75">
      <c r="A351" s="82"/>
      <c r="B351" s="82"/>
      <c r="C351" s="82"/>
      <c r="D351" s="82"/>
      <c r="E351" s="82"/>
      <c r="F351" s="82"/>
      <c r="G351" s="82"/>
      <c r="H351" s="82"/>
      <c r="I351" s="82"/>
      <c r="J351" s="82"/>
      <c r="K351" s="82"/>
      <c r="L351" s="82"/>
      <c r="M351" s="82"/>
      <c r="N351" s="82"/>
      <c r="O351" s="82"/>
    </row>
    <row r="352" spans="1:15" ht="12.75">
      <c r="A352" s="82"/>
      <c r="B352" s="82"/>
      <c r="C352" s="82"/>
      <c r="D352" s="82"/>
      <c r="E352" s="82"/>
      <c r="F352" s="82"/>
      <c r="G352" s="82"/>
      <c r="H352" s="82"/>
      <c r="I352" s="82"/>
      <c r="J352" s="82"/>
      <c r="K352" s="82"/>
      <c r="L352" s="82"/>
      <c r="M352" s="82"/>
      <c r="N352" s="82"/>
      <c r="O352" s="82"/>
    </row>
    <row r="353" spans="1:15" ht="12.75">
      <c r="A353" s="82"/>
      <c r="B353" s="82"/>
      <c r="C353" s="82"/>
      <c r="D353" s="82"/>
      <c r="E353" s="82"/>
      <c r="F353" s="82"/>
      <c r="G353" s="82"/>
      <c r="H353" s="82"/>
      <c r="I353" s="82"/>
      <c r="J353" s="82"/>
      <c r="K353" s="82"/>
      <c r="L353" s="82"/>
      <c r="M353" s="82"/>
      <c r="N353" s="82"/>
      <c r="O353" s="82"/>
    </row>
    <row r="354" spans="1:15" ht="12.75">
      <c r="A354" s="82"/>
      <c r="B354" s="82"/>
      <c r="C354" s="82"/>
      <c r="D354" s="82"/>
      <c r="E354" s="82"/>
      <c r="F354" s="82"/>
      <c r="G354" s="82"/>
      <c r="H354" s="82"/>
      <c r="I354" s="82"/>
      <c r="J354" s="82"/>
      <c r="K354" s="82"/>
      <c r="L354" s="82"/>
      <c r="M354" s="82"/>
      <c r="N354" s="82"/>
      <c r="O354" s="82"/>
    </row>
    <row r="355" spans="1:15" ht="12.75">
      <c r="A355" s="83"/>
      <c r="B355" s="83"/>
      <c r="C355" s="83"/>
      <c r="D355" s="83"/>
      <c r="E355" s="83"/>
      <c r="F355" s="83"/>
      <c r="G355" s="83"/>
      <c r="H355" s="83"/>
      <c r="I355" s="83"/>
      <c r="J355" s="83"/>
      <c r="K355" s="83"/>
      <c r="L355" s="83"/>
      <c r="M355" s="83"/>
      <c r="N355" s="83"/>
      <c r="O355" s="83"/>
    </row>
    <row r="356" spans="1:15" ht="20.25">
      <c r="A356" s="1" t="s">
        <v>436</v>
      </c>
      <c r="B356" s="2"/>
      <c r="C356" s="2"/>
      <c r="D356" s="2"/>
      <c r="E356" s="2"/>
      <c r="F356" s="2"/>
      <c r="G356" s="2"/>
      <c r="H356" s="2"/>
      <c r="I356" s="2"/>
      <c r="J356" s="2"/>
      <c r="K356" s="2"/>
      <c r="L356" s="2"/>
      <c r="M356" s="2"/>
      <c r="N356" s="2"/>
      <c r="O356" s="2"/>
    </row>
    <row r="357" spans="1:15" ht="12.75">
      <c r="A357" s="3" t="s">
        <v>437</v>
      </c>
      <c r="B357" s="3"/>
      <c r="C357" s="3"/>
      <c r="D357" s="3"/>
      <c r="E357" s="3"/>
      <c r="F357" s="3"/>
      <c r="G357" s="3"/>
      <c r="H357" s="3"/>
      <c r="I357" s="3"/>
      <c r="J357" s="3"/>
      <c r="K357" s="3"/>
      <c r="L357" s="3"/>
      <c r="M357" s="3"/>
      <c r="N357" s="3"/>
      <c r="O357" s="3"/>
    </row>
    <row r="358" spans="1:15" ht="12.75">
      <c r="A358" s="4" t="s">
        <v>373</v>
      </c>
      <c r="B358" s="4"/>
      <c r="C358" s="5" t="s">
        <v>398</v>
      </c>
      <c r="D358" s="5"/>
      <c r="E358" s="5"/>
      <c r="F358" s="5"/>
      <c r="G358" s="5"/>
      <c r="H358" s="5"/>
      <c r="I358" s="5"/>
      <c r="J358" s="5"/>
      <c r="K358" s="5"/>
      <c r="L358" s="5"/>
      <c r="M358" s="5"/>
      <c r="N358" s="5"/>
      <c r="O358" s="5"/>
    </row>
    <row r="359" spans="1:15" ht="12">
      <c r="A359" s="4" t="s">
        <v>438</v>
      </c>
      <c r="B359" s="4"/>
      <c r="C359" s="5" t="s">
        <v>419</v>
      </c>
      <c r="D359" s="5"/>
      <c r="E359" s="5"/>
      <c r="F359" s="5"/>
      <c r="G359" s="5"/>
      <c r="H359" s="5"/>
      <c r="I359" s="49" t="s">
        <v>439</v>
      </c>
      <c r="J359" s="50"/>
      <c r="K359" s="51"/>
      <c r="L359" s="5" t="s">
        <v>756</v>
      </c>
      <c r="M359" s="5"/>
      <c r="N359" s="5"/>
      <c r="O359" s="5"/>
    </row>
    <row r="360" spans="1:15" ht="12">
      <c r="A360" s="4"/>
      <c r="B360" s="4"/>
      <c r="C360" s="5"/>
      <c r="D360" s="5"/>
      <c r="E360" s="5"/>
      <c r="F360" s="5"/>
      <c r="G360" s="5"/>
      <c r="H360" s="5"/>
      <c r="I360" s="52"/>
      <c r="J360" s="53"/>
      <c r="K360" s="54"/>
      <c r="L360" s="5"/>
      <c r="M360" s="5"/>
      <c r="N360" s="5"/>
      <c r="O360" s="5"/>
    </row>
    <row r="361" spans="1:15" ht="12.75">
      <c r="A361" s="4" t="s">
        <v>440</v>
      </c>
      <c r="B361" s="4"/>
      <c r="C361" s="5" t="s">
        <v>757</v>
      </c>
      <c r="D361" s="5"/>
      <c r="E361" s="5"/>
      <c r="F361" s="5"/>
      <c r="G361" s="5"/>
      <c r="H361" s="5"/>
      <c r="I361" s="4" t="s">
        <v>442</v>
      </c>
      <c r="J361" s="4"/>
      <c r="K361" s="4"/>
      <c r="L361" s="5" t="s">
        <v>758</v>
      </c>
      <c r="M361" s="5"/>
      <c r="N361" s="5"/>
      <c r="O361" s="5"/>
    </row>
    <row r="362" spans="1:15" ht="12.75">
      <c r="A362" s="4" t="s">
        <v>444</v>
      </c>
      <c r="B362" s="4"/>
      <c r="C362" s="6" t="s">
        <v>759</v>
      </c>
      <c r="D362" s="6"/>
      <c r="E362" s="6"/>
      <c r="F362" s="6"/>
      <c r="G362" s="6"/>
      <c r="H362" s="6"/>
      <c r="I362" s="6"/>
      <c r="J362" s="6"/>
      <c r="K362" s="6"/>
      <c r="L362" s="6"/>
      <c r="M362" s="6"/>
      <c r="N362" s="6"/>
      <c r="O362" s="6"/>
    </row>
    <row r="363" spans="1:15" ht="12.75">
      <c r="A363" s="4" t="s">
        <v>446</v>
      </c>
      <c r="B363" s="4"/>
      <c r="C363" s="6" t="s">
        <v>551</v>
      </c>
      <c r="D363" s="6"/>
      <c r="E363" s="6"/>
      <c r="F363" s="6"/>
      <c r="G363" s="6" t="s">
        <v>760</v>
      </c>
      <c r="H363" s="6"/>
      <c r="I363" s="6"/>
      <c r="J363" s="6"/>
      <c r="K363" s="6"/>
      <c r="L363" s="6"/>
      <c r="M363" s="55" t="s">
        <v>761</v>
      </c>
      <c r="N363" s="55"/>
      <c r="O363" s="13"/>
    </row>
    <row r="364" spans="1:15" ht="12.75">
      <c r="A364" s="4"/>
      <c r="B364" s="4"/>
      <c r="C364" s="6" t="s">
        <v>733</v>
      </c>
      <c r="D364" s="6"/>
      <c r="E364" s="6"/>
      <c r="F364" s="6"/>
      <c r="G364" s="6" t="s">
        <v>762</v>
      </c>
      <c r="H364" s="6"/>
      <c r="I364" s="6"/>
      <c r="J364" s="6"/>
      <c r="K364" s="6"/>
      <c r="L364" s="6"/>
      <c r="M364" s="108"/>
      <c r="N364" s="108"/>
      <c r="O364" s="15"/>
    </row>
    <row r="365" spans="1:15" ht="12.75">
      <c r="A365" s="4"/>
      <c r="B365" s="4"/>
      <c r="C365" s="6" t="s">
        <v>524</v>
      </c>
      <c r="D365" s="6"/>
      <c r="E365" s="6"/>
      <c r="F365" s="6"/>
      <c r="G365" s="6" t="s">
        <v>452</v>
      </c>
      <c r="H365" s="6"/>
      <c r="I365" s="6"/>
      <c r="J365" s="6"/>
      <c r="K365" s="6"/>
      <c r="L365" s="6"/>
      <c r="M365" s="108"/>
      <c r="N365" s="108"/>
      <c r="O365" s="15"/>
    </row>
    <row r="366" spans="1:15" ht="12.75">
      <c r="A366" s="4"/>
      <c r="B366" s="4"/>
      <c r="C366" s="5" t="s">
        <v>763</v>
      </c>
      <c r="D366" s="5"/>
      <c r="E366" s="5"/>
      <c r="F366" s="5"/>
      <c r="G366" s="5"/>
      <c r="H366" s="5"/>
      <c r="I366" s="5"/>
      <c r="J366" s="5"/>
      <c r="K366" s="5"/>
      <c r="L366" s="5"/>
      <c r="M366" s="57"/>
      <c r="N366" s="57"/>
      <c r="O366" s="68"/>
    </row>
    <row r="367" spans="1:15" ht="12">
      <c r="A367" s="7" t="s">
        <v>454</v>
      </c>
      <c r="B367" s="5" t="s">
        <v>58</v>
      </c>
      <c r="C367" s="5"/>
      <c r="D367" s="5" t="s">
        <v>455</v>
      </c>
      <c r="E367" s="5"/>
      <c r="F367" s="5" t="s">
        <v>456</v>
      </c>
      <c r="G367" s="5"/>
      <c r="H367" s="5" t="s">
        <v>457</v>
      </c>
      <c r="I367" s="5"/>
      <c r="J367" s="5"/>
      <c r="K367" s="12" t="s">
        <v>594</v>
      </c>
      <c r="L367" s="55"/>
      <c r="M367" s="55"/>
      <c r="N367" s="13"/>
      <c r="O367" s="5" t="s">
        <v>459</v>
      </c>
    </row>
    <row r="368" spans="1:15" ht="12">
      <c r="A368" s="8"/>
      <c r="B368" s="5"/>
      <c r="C368" s="5"/>
      <c r="D368" s="5"/>
      <c r="E368" s="5"/>
      <c r="F368" s="5"/>
      <c r="G368" s="5"/>
      <c r="H368" s="5"/>
      <c r="I368" s="5"/>
      <c r="J368" s="5"/>
      <c r="K368" s="56"/>
      <c r="L368" s="57"/>
      <c r="M368" s="57"/>
      <c r="N368" s="68"/>
      <c r="O368" s="5"/>
    </row>
    <row r="369" spans="1:15" ht="12.75">
      <c r="A369" s="4" t="s">
        <v>460</v>
      </c>
      <c r="B369" s="5" t="s">
        <v>764</v>
      </c>
      <c r="C369" s="5"/>
      <c r="D369" s="5" t="s">
        <v>764</v>
      </c>
      <c r="E369" s="5"/>
      <c r="F369" s="5"/>
      <c r="G369" s="5"/>
      <c r="H369" s="5"/>
      <c r="I369" s="5"/>
      <c r="J369" s="5"/>
      <c r="K369" s="5"/>
      <c r="L369" s="5"/>
      <c r="M369" s="5"/>
      <c r="N369" s="5"/>
      <c r="O369" s="5"/>
    </row>
    <row r="370" spans="1:15" ht="12.75">
      <c r="A370" s="4" t="s">
        <v>463</v>
      </c>
      <c r="B370" s="5" t="s">
        <v>464</v>
      </c>
      <c r="C370" s="5"/>
      <c r="D370" s="5"/>
      <c r="E370" s="5"/>
      <c r="F370" s="5"/>
      <c r="G370" s="5"/>
      <c r="H370" s="5"/>
      <c r="I370" s="5"/>
      <c r="J370" s="5" t="s">
        <v>465</v>
      </c>
      <c r="K370" s="5"/>
      <c r="L370" s="5"/>
      <c r="M370" s="5"/>
      <c r="N370" s="5"/>
      <c r="O370" s="5"/>
    </row>
    <row r="371" spans="1:15" ht="24.75" customHeight="1">
      <c r="A371" s="4"/>
      <c r="B371" s="6"/>
      <c r="C371" s="6"/>
      <c r="D371" s="6"/>
      <c r="E371" s="6"/>
      <c r="F371" s="6"/>
      <c r="G371" s="6"/>
      <c r="H371" s="6"/>
      <c r="I371" s="6"/>
      <c r="J371" s="6" t="s">
        <v>765</v>
      </c>
      <c r="K371" s="6"/>
      <c r="L371" s="6"/>
      <c r="M371" s="6"/>
      <c r="N371" s="6"/>
      <c r="O371" s="6"/>
    </row>
    <row r="372" spans="1:15" ht="25.5">
      <c r="A372" s="9" t="s">
        <v>467</v>
      </c>
      <c r="B372" s="5" t="s">
        <v>468</v>
      </c>
      <c r="C372" s="5" t="s">
        <v>469</v>
      </c>
      <c r="D372" s="5"/>
      <c r="E372" s="5" t="s">
        <v>470</v>
      </c>
      <c r="F372" s="5"/>
      <c r="G372" s="5" t="s">
        <v>528</v>
      </c>
      <c r="H372" s="5"/>
      <c r="I372" s="5"/>
      <c r="J372" s="5" t="s">
        <v>472</v>
      </c>
      <c r="K372" s="5"/>
      <c r="L372" s="5"/>
      <c r="M372" s="5" t="s">
        <v>473</v>
      </c>
      <c r="N372" s="5" t="s">
        <v>471</v>
      </c>
      <c r="O372" s="5"/>
    </row>
    <row r="373" spans="1:15" ht="12">
      <c r="A373" s="9"/>
      <c r="B373" s="10" t="s">
        <v>766</v>
      </c>
      <c r="C373" s="97" t="s">
        <v>475</v>
      </c>
      <c r="D373" s="99"/>
      <c r="E373" s="87"/>
      <c r="F373" s="87"/>
      <c r="G373" s="96"/>
      <c r="H373" s="96"/>
      <c r="I373" s="96"/>
      <c r="J373" s="97" t="s">
        <v>476</v>
      </c>
      <c r="K373" s="98"/>
      <c r="L373" s="99"/>
      <c r="M373" s="87" t="s">
        <v>767</v>
      </c>
      <c r="N373" s="87" t="s">
        <v>768</v>
      </c>
      <c r="O373" s="87"/>
    </row>
    <row r="374" spans="1:15" ht="12">
      <c r="A374" s="9"/>
      <c r="B374" s="11"/>
      <c r="C374" s="103"/>
      <c r="D374" s="105"/>
      <c r="E374" s="88"/>
      <c r="F374" s="89"/>
      <c r="G374" s="203"/>
      <c r="H374" s="204"/>
      <c r="I374" s="205"/>
      <c r="J374" s="103"/>
      <c r="K374" s="104"/>
      <c r="L374" s="105"/>
      <c r="M374" s="87" t="s">
        <v>769</v>
      </c>
      <c r="N374" s="88" t="s">
        <v>770</v>
      </c>
      <c r="O374" s="89"/>
    </row>
    <row r="375" spans="1:15" ht="24">
      <c r="A375" s="9"/>
      <c r="B375" s="11"/>
      <c r="C375" s="96" t="s">
        <v>483</v>
      </c>
      <c r="D375" s="96"/>
      <c r="E375" s="96"/>
      <c r="F375" s="96"/>
      <c r="G375" s="96"/>
      <c r="H375" s="96"/>
      <c r="I375" s="96"/>
      <c r="J375" s="96" t="s">
        <v>484</v>
      </c>
      <c r="K375" s="96"/>
      <c r="L375" s="96"/>
      <c r="M375" s="87" t="s">
        <v>771</v>
      </c>
      <c r="N375" s="87" t="s">
        <v>772</v>
      </c>
      <c r="O375" s="87"/>
    </row>
    <row r="376" spans="1:15" ht="12">
      <c r="A376" s="9"/>
      <c r="B376" s="11"/>
      <c r="C376" s="96"/>
      <c r="D376" s="96"/>
      <c r="E376" s="96"/>
      <c r="F376" s="96"/>
      <c r="G376" s="96"/>
      <c r="H376" s="96"/>
      <c r="I376" s="96"/>
      <c r="J376" s="96"/>
      <c r="K376" s="96"/>
      <c r="L376" s="96"/>
      <c r="M376" s="87" t="s">
        <v>773</v>
      </c>
      <c r="N376" s="87" t="s">
        <v>774</v>
      </c>
      <c r="O376" s="87"/>
    </row>
    <row r="377" spans="1:15" ht="12">
      <c r="A377" s="9"/>
      <c r="B377" s="11"/>
      <c r="C377" s="97" t="s">
        <v>486</v>
      </c>
      <c r="D377" s="99"/>
      <c r="E377" s="203"/>
      <c r="F377" s="205"/>
      <c r="G377" s="203"/>
      <c r="H377" s="204"/>
      <c r="I377" s="205"/>
      <c r="J377" s="97" t="s">
        <v>487</v>
      </c>
      <c r="K377" s="98"/>
      <c r="L377" s="99"/>
      <c r="M377" s="87" t="s">
        <v>775</v>
      </c>
      <c r="N377" s="87" t="s">
        <v>776</v>
      </c>
      <c r="O377" s="87"/>
    </row>
    <row r="378" spans="1:15" ht="24">
      <c r="A378" s="9"/>
      <c r="B378" s="11"/>
      <c r="C378" s="103"/>
      <c r="D378" s="105"/>
      <c r="E378" s="203"/>
      <c r="F378" s="205"/>
      <c r="G378" s="203"/>
      <c r="H378" s="204"/>
      <c r="I378" s="205"/>
      <c r="J378" s="103"/>
      <c r="K378" s="104"/>
      <c r="L378" s="105"/>
      <c r="M378" s="87" t="s">
        <v>777</v>
      </c>
      <c r="N378" s="88" t="s">
        <v>778</v>
      </c>
      <c r="O378" s="89"/>
    </row>
    <row r="379" spans="1:15" ht="12">
      <c r="A379" s="9"/>
      <c r="B379" s="11"/>
      <c r="C379" s="96" t="s">
        <v>490</v>
      </c>
      <c r="D379" s="96"/>
      <c r="E379" s="96"/>
      <c r="F379" s="96"/>
      <c r="G379" s="96"/>
      <c r="H379" s="96"/>
      <c r="I379" s="96"/>
      <c r="J379" s="96" t="s">
        <v>490</v>
      </c>
      <c r="K379" s="96"/>
      <c r="L379" s="96"/>
      <c r="M379" s="87" t="s">
        <v>779</v>
      </c>
      <c r="N379" s="183" t="s">
        <v>780</v>
      </c>
      <c r="O379" s="183"/>
    </row>
    <row r="380" spans="1:15" ht="12">
      <c r="A380" s="9"/>
      <c r="B380" s="11"/>
      <c r="C380" s="96"/>
      <c r="D380" s="96"/>
      <c r="E380" s="96"/>
      <c r="F380" s="96"/>
      <c r="G380" s="96"/>
      <c r="H380" s="96"/>
      <c r="I380" s="96"/>
      <c r="J380" s="96"/>
      <c r="K380" s="96"/>
      <c r="L380" s="96"/>
      <c r="M380" s="87" t="s">
        <v>781</v>
      </c>
      <c r="N380" s="183" t="s">
        <v>782</v>
      </c>
      <c r="O380" s="183"/>
    </row>
    <row r="381" spans="1:15" ht="12">
      <c r="A381" s="9"/>
      <c r="B381" s="11"/>
      <c r="C381" s="96"/>
      <c r="D381" s="96"/>
      <c r="E381" s="96"/>
      <c r="F381" s="96"/>
      <c r="G381" s="96"/>
      <c r="H381" s="96"/>
      <c r="I381" s="96"/>
      <c r="J381" s="96"/>
      <c r="K381" s="96"/>
      <c r="L381" s="96"/>
      <c r="M381" s="87" t="s">
        <v>783</v>
      </c>
      <c r="N381" s="183" t="s">
        <v>784</v>
      </c>
      <c r="O381" s="183"/>
    </row>
    <row r="382" spans="1:15" ht="12">
      <c r="A382" s="9"/>
      <c r="B382" s="11"/>
      <c r="C382" s="96"/>
      <c r="D382" s="96"/>
      <c r="E382" s="96"/>
      <c r="F382" s="96"/>
      <c r="G382" s="96"/>
      <c r="H382" s="96"/>
      <c r="I382" s="96"/>
      <c r="J382" s="96"/>
      <c r="K382" s="96"/>
      <c r="L382" s="96"/>
      <c r="M382" s="87" t="s">
        <v>785</v>
      </c>
      <c r="N382" s="183" t="s">
        <v>786</v>
      </c>
      <c r="O382" s="183"/>
    </row>
    <row r="383" spans="1:15" ht="12">
      <c r="A383" s="9"/>
      <c r="B383" s="11"/>
      <c r="C383" s="96"/>
      <c r="D383" s="96"/>
      <c r="E383" s="96"/>
      <c r="F383" s="96"/>
      <c r="G383" s="96"/>
      <c r="H383" s="96"/>
      <c r="I383" s="96"/>
      <c r="J383" s="96"/>
      <c r="K383" s="96"/>
      <c r="L383" s="96"/>
      <c r="M383" s="87" t="s">
        <v>787</v>
      </c>
      <c r="N383" s="183" t="s">
        <v>786</v>
      </c>
      <c r="O383" s="183"/>
    </row>
    <row r="384" spans="1:15" ht="12">
      <c r="A384" s="9"/>
      <c r="B384" s="11"/>
      <c r="C384" s="96"/>
      <c r="D384" s="96"/>
      <c r="E384" s="87"/>
      <c r="F384" s="87"/>
      <c r="G384" s="96"/>
      <c r="H384" s="96"/>
      <c r="I384" s="96"/>
      <c r="J384" s="96"/>
      <c r="K384" s="96"/>
      <c r="L384" s="96"/>
      <c r="M384" s="87" t="s">
        <v>788</v>
      </c>
      <c r="N384" s="183" t="s">
        <v>789</v>
      </c>
      <c r="O384" s="183"/>
    </row>
    <row r="385" spans="1:15" ht="12">
      <c r="A385" s="9"/>
      <c r="B385" s="5"/>
      <c r="C385" s="97" t="s">
        <v>502</v>
      </c>
      <c r="D385" s="99"/>
      <c r="E385" s="96"/>
      <c r="F385" s="96"/>
      <c r="G385" s="96"/>
      <c r="H385" s="96"/>
      <c r="I385" s="96"/>
      <c r="J385" s="97" t="s">
        <v>502</v>
      </c>
      <c r="K385" s="98"/>
      <c r="L385" s="99"/>
      <c r="M385" s="87" t="s">
        <v>752</v>
      </c>
      <c r="N385" s="87" t="s">
        <v>790</v>
      </c>
      <c r="O385" s="87"/>
    </row>
    <row r="386" spans="1:15" ht="12">
      <c r="A386" s="9"/>
      <c r="B386" s="5"/>
      <c r="C386" s="103"/>
      <c r="D386" s="105"/>
      <c r="E386" s="96"/>
      <c r="F386" s="96"/>
      <c r="G386" s="96"/>
      <c r="H386" s="96"/>
      <c r="I386" s="96"/>
      <c r="J386" s="103"/>
      <c r="K386" s="104"/>
      <c r="L386" s="105"/>
      <c r="M386" s="87" t="s">
        <v>791</v>
      </c>
      <c r="N386" s="87" t="s">
        <v>792</v>
      </c>
      <c r="O386" s="87"/>
    </row>
    <row r="387" spans="1:15" ht="12">
      <c r="A387" s="9"/>
      <c r="B387" s="5"/>
      <c r="C387" s="97" t="s">
        <v>505</v>
      </c>
      <c r="D387" s="99"/>
      <c r="E387" s="96"/>
      <c r="F387" s="96"/>
      <c r="G387" s="87"/>
      <c r="H387" s="87"/>
      <c r="I387" s="87"/>
      <c r="J387" s="100" t="s">
        <v>505</v>
      </c>
      <c r="K387" s="243"/>
      <c r="L387" s="102"/>
      <c r="M387" s="87" t="s">
        <v>793</v>
      </c>
      <c r="N387" s="87" t="s">
        <v>794</v>
      </c>
      <c r="O387" s="87"/>
    </row>
    <row r="388" spans="1:15" ht="12">
      <c r="A388" s="9"/>
      <c r="B388" s="5"/>
      <c r="C388" s="103"/>
      <c r="D388" s="105"/>
      <c r="E388" s="96"/>
      <c r="F388" s="96"/>
      <c r="G388" s="87"/>
      <c r="H388" s="87"/>
      <c r="I388" s="87"/>
      <c r="J388" s="103"/>
      <c r="K388" s="104"/>
      <c r="L388" s="105"/>
      <c r="M388" s="87" t="s">
        <v>795</v>
      </c>
      <c r="N388" s="87" t="s">
        <v>796</v>
      </c>
      <c r="O388" s="87"/>
    </row>
    <row r="389" spans="1:15" ht="24">
      <c r="A389" s="9"/>
      <c r="B389" s="5"/>
      <c r="C389" s="96" t="s">
        <v>508</v>
      </c>
      <c r="D389" s="96"/>
      <c r="E389" s="96"/>
      <c r="F389" s="96"/>
      <c r="G389" s="87"/>
      <c r="H389" s="87"/>
      <c r="I389" s="87"/>
      <c r="J389" s="96" t="s">
        <v>508</v>
      </c>
      <c r="K389" s="96"/>
      <c r="L389" s="96"/>
      <c r="M389" s="87" t="s">
        <v>797</v>
      </c>
      <c r="N389" s="87" t="s">
        <v>798</v>
      </c>
      <c r="O389" s="87"/>
    </row>
    <row r="390" spans="1:15" ht="25.5">
      <c r="A390" s="9"/>
      <c r="B390" s="5" t="s">
        <v>511</v>
      </c>
      <c r="C390" s="88" t="s">
        <v>616</v>
      </c>
      <c r="D390" s="89"/>
      <c r="E390" s="87"/>
      <c r="F390" s="87"/>
      <c r="G390" s="87"/>
      <c r="H390" s="87"/>
      <c r="I390" s="87"/>
      <c r="J390" s="96" t="s">
        <v>616</v>
      </c>
      <c r="K390" s="96"/>
      <c r="L390" s="96"/>
      <c r="M390" s="87" t="s">
        <v>514</v>
      </c>
      <c r="N390" s="144" t="s">
        <v>587</v>
      </c>
      <c r="O390" s="144"/>
    </row>
    <row r="391" spans="1:15" ht="12.75">
      <c r="A391" s="18"/>
      <c r="B391" s="18"/>
      <c r="C391" s="18"/>
      <c r="D391" s="18"/>
      <c r="E391" s="18"/>
      <c r="F391" s="18"/>
      <c r="G391" s="18"/>
      <c r="H391" s="18"/>
      <c r="I391" s="18"/>
      <c r="J391" s="18"/>
      <c r="K391" s="18"/>
      <c r="L391" s="18"/>
      <c r="M391" s="18"/>
      <c r="N391" s="18"/>
      <c r="O391" s="18"/>
    </row>
    <row r="392" spans="1:15" ht="12.75">
      <c r="A392" s="18"/>
      <c r="B392" s="18"/>
      <c r="C392" s="18"/>
      <c r="D392" s="18"/>
      <c r="E392" s="18"/>
      <c r="F392" s="18"/>
      <c r="G392" s="18"/>
      <c r="H392" s="18"/>
      <c r="I392" s="18"/>
      <c r="J392" s="18"/>
      <c r="K392" s="18"/>
      <c r="L392" s="18"/>
      <c r="M392" s="18"/>
      <c r="N392" s="18"/>
      <c r="O392" s="18"/>
    </row>
    <row r="393" spans="1:15" ht="12.75">
      <c r="A393" s="18"/>
      <c r="B393" s="18"/>
      <c r="C393" s="18"/>
      <c r="D393" s="18"/>
      <c r="E393" s="18"/>
      <c r="F393" s="18"/>
      <c r="G393" s="18"/>
      <c r="H393" s="18"/>
      <c r="I393" s="18"/>
      <c r="J393" s="18"/>
      <c r="K393" s="18"/>
      <c r="L393" s="18"/>
      <c r="M393" s="18"/>
      <c r="N393" s="18"/>
      <c r="O393" s="18"/>
    </row>
    <row r="394" spans="1:15" ht="12.75">
      <c r="A394" s="18"/>
      <c r="B394" s="18"/>
      <c r="C394" s="18"/>
      <c r="D394" s="18"/>
      <c r="E394" s="18"/>
      <c r="F394" s="18"/>
      <c r="G394" s="18"/>
      <c r="H394" s="18"/>
      <c r="I394" s="18"/>
      <c r="J394" s="18"/>
      <c r="K394" s="18"/>
      <c r="L394" s="18"/>
      <c r="M394" s="18"/>
      <c r="N394" s="18"/>
      <c r="O394" s="18"/>
    </row>
    <row r="395" spans="1:15" ht="12.75">
      <c r="A395" s="18"/>
      <c r="B395" s="18"/>
      <c r="C395" s="18"/>
      <c r="D395" s="18"/>
      <c r="E395" s="18"/>
      <c r="F395" s="18"/>
      <c r="G395" s="18"/>
      <c r="H395" s="18"/>
      <c r="I395" s="18"/>
      <c r="J395" s="18"/>
      <c r="K395" s="18"/>
      <c r="L395" s="18"/>
      <c r="M395" s="18"/>
      <c r="N395" s="18"/>
      <c r="O395" s="18"/>
    </row>
    <row r="396" spans="1:15" ht="12.75">
      <c r="A396" s="18"/>
      <c r="B396" s="18"/>
      <c r="C396" s="18"/>
      <c r="D396" s="18"/>
      <c r="E396" s="18"/>
      <c r="F396" s="18"/>
      <c r="G396" s="18"/>
      <c r="H396" s="18"/>
      <c r="I396" s="18"/>
      <c r="J396" s="18"/>
      <c r="K396" s="18"/>
      <c r="L396" s="18"/>
      <c r="M396" s="18"/>
      <c r="N396" s="18"/>
      <c r="O396" s="18"/>
    </row>
    <row r="397" spans="1:15" ht="12.75">
      <c r="A397" s="18"/>
      <c r="B397" s="18"/>
      <c r="C397" s="18"/>
      <c r="D397" s="18"/>
      <c r="E397" s="18"/>
      <c r="F397" s="18"/>
      <c r="G397" s="18"/>
      <c r="H397" s="18"/>
      <c r="I397" s="18"/>
      <c r="J397" s="18"/>
      <c r="K397" s="18"/>
      <c r="L397" s="18"/>
      <c r="M397" s="18"/>
      <c r="N397" s="18"/>
      <c r="O397" s="18"/>
    </row>
    <row r="398" spans="1:15" ht="12.75">
      <c r="A398" s="18"/>
      <c r="B398" s="18"/>
      <c r="C398" s="18"/>
      <c r="D398" s="18"/>
      <c r="E398" s="18"/>
      <c r="F398" s="18"/>
      <c r="G398" s="18"/>
      <c r="H398" s="18"/>
      <c r="I398" s="18"/>
      <c r="J398" s="18"/>
      <c r="K398" s="18"/>
      <c r="L398" s="18"/>
      <c r="M398" s="18"/>
      <c r="N398" s="18"/>
      <c r="O398" s="18"/>
    </row>
    <row r="399" spans="1:15" ht="12.75">
      <c r="A399" s="18"/>
      <c r="B399" s="18"/>
      <c r="C399" s="18"/>
      <c r="D399" s="18"/>
      <c r="E399" s="18"/>
      <c r="F399" s="18"/>
      <c r="G399" s="18"/>
      <c r="H399" s="18"/>
      <c r="I399" s="18"/>
      <c r="J399" s="18"/>
      <c r="K399" s="18"/>
      <c r="L399" s="18"/>
      <c r="M399" s="18"/>
      <c r="N399" s="18"/>
      <c r="O399" s="18"/>
    </row>
    <row r="400" spans="1:15" ht="12.75">
      <c r="A400" s="18"/>
      <c r="B400" s="18"/>
      <c r="C400" s="18"/>
      <c r="D400" s="18"/>
      <c r="E400" s="18"/>
      <c r="F400" s="18"/>
      <c r="G400" s="18"/>
      <c r="H400" s="18"/>
      <c r="I400" s="18"/>
      <c r="J400" s="18"/>
      <c r="K400" s="18"/>
      <c r="L400" s="18"/>
      <c r="M400" s="18"/>
      <c r="N400" s="18"/>
      <c r="O400" s="18"/>
    </row>
    <row r="401" spans="1:15" ht="12.75">
      <c r="A401" s="18"/>
      <c r="B401" s="18"/>
      <c r="C401" s="18"/>
      <c r="D401" s="18"/>
      <c r="E401" s="18"/>
      <c r="F401" s="18"/>
      <c r="G401" s="18"/>
      <c r="H401" s="18"/>
      <c r="I401" s="18"/>
      <c r="J401" s="18"/>
      <c r="K401" s="18"/>
      <c r="L401" s="18"/>
      <c r="M401" s="18"/>
      <c r="N401" s="18"/>
      <c r="O401" s="18"/>
    </row>
    <row r="402" spans="1:15" ht="12.75">
      <c r="A402" s="18"/>
      <c r="B402" s="18"/>
      <c r="C402" s="18"/>
      <c r="D402" s="18"/>
      <c r="E402" s="18"/>
      <c r="F402" s="18"/>
      <c r="G402" s="18"/>
      <c r="H402" s="18"/>
      <c r="I402" s="18"/>
      <c r="J402" s="18"/>
      <c r="K402" s="18"/>
      <c r="L402" s="18"/>
      <c r="M402" s="18"/>
      <c r="N402" s="18"/>
      <c r="O402" s="18"/>
    </row>
    <row r="403" spans="1:15" ht="12.75">
      <c r="A403" s="18"/>
      <c r="B403" s="18"/>
      <c r="C403" s="18"/>
      <c r="D403" s="18"/>
      <c r="E403" s="18"/>
      <c r="F403" s="18"/>
      <c r="G403" s="18"/>
      <c r="H403" s="18"/>
      <c r="I403" s="18"/>
      <c r="J403" s="18"/>
      <c r="K403" s="18"/>
      <c r="L403" s="18"/>
      <c r="M403" s="18"/>
      <c r="N403" s="18"/>
      <c r="O403" s="18"/>
    </row>
    <row r="404" spans="1:15" ht="12.75">
      <c r="A404" s="18"/>
      <c r="B404" s="18"/>
      <c r="C404" s="18"/>
      <c r="D404" s="18"/>
      <c r="E404" s="18"/>
      <c r="F404" s="18"/>
      <c r="G404" s="18"/>
      <c r="H404" s="18"/>
      <c r="I404" s="18"/>
      <c r="J404" s="18"/>
      <c r="K404" s="18"/>
      <c r="L404" s="18"/>
      <c r="M404" s="18"/>
      <c r="N404" s="18"/>
      <c r="O404" s="18"/>
    </row>
    <row r="405" spans="1:15" ht="12.75">
      <c r="A405" s="18"/>
      <c r="B405" s="18"/>
      <c r="C405" s="18"/>
      <c r="D405" s="18"/>
      <c r="E405" s="18"/>
      <c r="F405" s="18"/>
      <c r="G405" s="18"/>
      <c r="H405" s="18"/>
      <c r="I405" s="18"/>
      <c r="J405" s="18"/>
      <c r="K405" s="18"/>
      <c r="L405" s="18"/>
      <c r="M405" s="18"/>
      <c r="N405" s="18"/>
      <c r="O405" s="18"/>
    </row>
    <row r="406" spans="1:15" ht="12.75">
      <c r="A406" s="83"/>
      <c r="B406" s="83"/>
      <c r="C406" s="83"/>
      <c r="D406" s="83"/>
      <c r="E406" s="83"/>
      <c r="F406" s="83"/>
      <c r="G406" s="83"/>
      <c r="H406" s="83"/>
      <c r="I406" s="83"/>
      <c r="J406" s="83"/>
      <c r="K406" s="83"/>
      <c r="L406" s="83"/>
      <c r="M406" s="83"/>
      <c r="N406" s="83"/>
      <c r="O406" s="83"/>
    </row>
    <row r="407" spans="1:15" ht="20.25">
      <c r="A407" s="1" t="s">
        <v>799</v>
      </c>
      <c r="B407" s="1"/>
      <c r="C407" s="1"/>
      <c r="D407" s="1"/>
      <c r="E407" s="1"/>
      <c r="F407" s="1"/>
      <c r="G407" s="1"/>
      <c r="H407" s="1"/>
      <c r="I407" s="1"/>
      <c r="J407" s="1"/>
      <c r="K407" s="1"/>
      <c r="L407" s="1"/>
      <c r="M407" s="1"/>
      <c r="N407" s="1"/>
      <c r="O407" s="1"/>
    </row>
    <row r="408" spans="1:15" ht="12.75">
      <c r="A408" s="217" t="s">
        <v>373</v>
      </c>
      <c r="B408" s="217"/>
      <c r="C408" s="218" t="s">
        <v>387</v>
      </c>
      <c r="D408" s="218"/>
      <c r="E408" s="218"/>
      <c r="F408" s="218"/>
      <c r="G408" s="218"/>
      <c r="H408" s="218"/>
      <c r="I408" s="218"/>
      <c r="J408" s="218"/>
      <c r="K408" s="218"/>
      <c r="L408" s="218"/>
      <c r="M408" s="218"/>
      <c r="N408" s="218"/>
      <c r="O408" s="218"/>
    </row>
    <row r="409" spans="1:15" ht="12">
      <c r="A409" s="217" t="s">
        <v>438</v>
      </c>
      <c r="B409" s="217"/>
      <c r="C409" s="218" t="s">
        <v>419</v>
      </c>
      <c r="D409" s="218"/>
      <c r="E409" s="218"/>
      <c r="F409" s="218"/>
      <c r="G409" s="218"/>
      <c r="H409" s="218"/>
      <c r="I409" s="244" t="s">
        <v>439</v>
      </c>
      <c r="J409" s="245"/>
      <c r="K409" s="246"/>
      <c r="L409" s="218" t="s">
        <v>419</v>
      </c>
      <c r="M409" s="218"/>
      <c r="N409" s="218"/>
      <c r="O409" s="218"/>
    </row>
    <row r="410" spans="1:15" ht="12">
      <c r="A410" s="217"/>
      <c r="B410" s="217"/>
      <c r="C410" s="218"/>
      <c r="D410" s="218"/>
      <c r="E410" s="218"/>
      <c r="F410" s="218"/>
      <c r="G410" s="218"/>
      <c r="H410" s="218"/>
      <c r="I410" s="247"/>
      <c r="J410" s="248"/>
      <c r="K410" s="249"/>
      <c r="L410" s="218"/>
      <c r="M410" s="218"/>
      <c r="N410" s="218"/>
      <c r="O410" s="218"/>
    </row>
    <row r="411" spans="1:15" ht="12.75">
      <c r="A411" s="217" t="s">
        <v>440</v>
      </c>
      <c r="B411" s="217"/>
      <c r="C411" s="219" t="s">
        <v>800</v>
      </c>
      <c r="D411" s="218"/>
      <c r="E411" s="218"/>
      <c r="F411" s="218"/>
      <c r="G411" s="218"/>
      <c r="H411" s="218"/>
      <c r="I411" s="217" t="s">
        <v>442</v>
      </c>
      <c r="J411" s="217"/>
      <c r="K411" s="217"/>
      <c r="L411" s="218" t="s">
        <v>443</v>
      </c>
      <c r="M411" s="218"/>
      <c r="N411" s="218"/>
      <c r="O411" s="218"/>
    </row>
    <row r="412" spans="1:15" ht="12.75">
      <c r="A412" s="217" t="s">
        <v>444</v>
      </c>
      <c r="B412" s="217"/>
      <c r="C412" s="206" t="s">
        <v>801</v>
      </c>
      <c r="D412" s="206"/>
      <c r="E412" s="206"/>
      <c r="F412" s="206"/>
      <c r="G412" s="206"/>
      <c r="H412" s="206"/>
      <c r="I412" s="206"/>
      <c r="J412" s="206"/>
      <c r="K412" s="206"/>
      <c r="L412" s="206"/>
      <c r="M412" s="206"/>
      <c r="N412" s="206"/>
      <c r="O412" s="206"/>
    </row>
    <row r="413" spans="1:15" ht="12.75">
      <c r="A413" s="217" t="s">
        <v>446</v>
      </c>
      <c r="B413" s="217"/>
      <c r="C413" s="206" t="s">
        <v>551</v>
      </c>
      <c r="D413" s="206"/>
      <c r="E413" s="206"/>
      <c r="F413" s="206"/>
      <c r="G413" s="206" t="s">
        <v>802</v>
      </c>
      <c r="H413" s="206"/>
      <c r="I413" s="206"/>
      <c r="J413" s="206"/>
      <c r="K413" s="206"/>
      <c r="L413" s="206"/>
      <c r="M413" s="250" t="s">
        <v>732</v>
      </c>
      <c r="N413" s="250"/>
      <c r="O413" s="227"/>
    </row>
    <row r="414" spans="1:15" ht="12.75">
      <c r="A414" s="217"/>
      <c r="B414" s="217"/>
      <c r="C414" s="206" t="s">
        <v>803</v>
      </c>
      <c r="D414" s="206"/>
      <c r="E414" s="206"/>
      <c r="F414" s="206"/>
      <c r="G414" s="206" t="s">
        <v>592</v>
      </c>
      <c r="H414" s="206"/>
      <c r="I414" s="206"/>
      <c r="J414" s="206"/>
      <c r="K414" s="206"/>
      <c r="L414" s="206"/>
      <c r="M414" s="254"/>
      <c r="N414" s="254"/>
      <c r="O414" s="229"/>
    </row>
    <row r="415" spans="1:15" ht="12.75">
      <c r="A415" s="217"/>
      <c r="B415" s="217"/>
      <c r="C415" s="206" t="s">
        <v>524</v>
      </c>
      <c r="D415" s="206"/>
      <c r="E415" s="206"/>
      <c r="F415" s="206"/>
      <c r="G415" s="206" t="s">
        <v>452</v>
      </c>
      <c r="H415" s="206"/>
      <c r="I415" s="206"/>
      <c r="J415" s="206"/>
      <c r="K415" s="206"/>
      <c r="L415" s="206"/>
      <c r="M415" s="254"/>
      <c r="N415" s="254"/>
      <c r="O415" s="229"/>
    </row>
    <row r="416" spans="1:15" ht="12.75">
      <c r="A416" s="217"/>
      <c r="B416" s="217"/>
      <c r="C416" s="218" t="s">
        <v>804</v>
      </c>
      <c r="D416" s="218"/>
      <c r="E416" s="218"/>
      <c r="F416" s="218"/>
      <c r="G416" s="218"/>
      <c r="H416" s="218"/>
      <c r="I416" s="218"/>
      <c r="J416" s="218"/>
      <c r="K416" s="218"/>
      <c r="L416" s="218"/>
      <c r="M416" s="251"/>
      <c r="N416" s="251"/>
      <c r="O416" s="231"/>
    </row>
    <row r="417" spans="1:15" ht="12">
      <c r="A417" s="220" t="s">
        <v>454</v>
      </c>
      <c r="B417" s="218" t="s">
        <v>58</v>
      </c>
      <c r="C417" s="218"/>
      <c r="D417" s="218" t="s">
        <v>455</v>
      </c>
      <c r="E417" s="218"/>
      <c r="F417" s="218" t="s">
        <v>456</v>
      </c>
      <c r="G417" s="218"/>
      <c r="H417" s="218" t="s">
        <v>457</v>
      </c>
      <c r="I417" s="218"/>
      <c r="J417" s="218"/>
      <c r="K417" s="226" t="s">
        <v>458</v>
      </c>
      <c r="L417" s="250"/>
      <c r="M417" s="250"/>
      <c r="N417" s="227"/>
      <c r="O417" s="218" t="s">
        <v>459</v>
      </c>
    </row>
    <row r="418" spans="1:15" ht="12">
      <c r="A418" s="221"/>
      <c r="B418" s="218"/>
      <c r="C418" s="218"/>
      <c r="D418" s="218"/>
      <c r="E418" s="218"/>
      <c r="F418" s="218"/>
      <c r="G418" s="218"/>
      <c r="H418" s="218"/>
      <c r="I418" s="218"/>
      <c r="J418" s="218"/>
      <c r="K418" s="230"/>
      <c r="L418" s="251"/>
      <c r="M418" s="251"/>
      <c r="N418" s="231"/>
      <c r="O418" s="218"/>
    </row>
    <row r="419" spans="1:15" ht="12.75">
      <c r="A419" s="217" t="s">
        <v>460</v>
      </c>
      <c r="B419" s="218" t="s">
        <v>461</v>
      </c>
      <c r="C419" s="218"/>
      <c r="D419" s="218" t="s">
        <v>461</v>
      </c>
      <c r="E419" s="218"/>
      <c r="F419" s="218" t="s">
        <v>462</v>
      </c>
      <c r="G419" s="218"/>
      <c r="H419" s="218"/>
      <c r="I419" s="218"/>
      <c r="J419" s="218"/>
      <c r="K419" s="218"/>
      <c r="L419" s="218"/>
      <c r="M419" s="218"/>
      <c r="N419" s="218"/>
      <c r="O419" s="218"/>
    </row>
    <row r="420" spans="1:15" ht="12.75">
      <c r="A420" s="217" t="s">
        <v>463</v>
      </c>
      <c r="B420" s="218" t="s">
        <v>464</v>
      </c>
      <c r="C420" s="218"/>
      <c r="D420" s="218"/>
      <c r="E420" s="218"/>
      <c r="F420" s="218"/>
      <c r="G420" s="218"/>
      <c r="H420" s="218"/>
      <c r="I420" s="218"/>
      <c r="J420" s="218" t="s">
        <v>465</v>
      </c>
      <c r="K420" s="218"/>
      <c r="L420" s="218"/>
      <c r="M420" s="218"/>
      <c r="N420" s="218"/>
      <c r="O420" s="218"/>
    </row>
    <row r="421" spans="1:15" ht="39" customHeight="1">
      <c r="A421" s="217"/>
      <c r="B421" s="222"/>
      <c r="C421" s="222"/>
      <c r="D421" s="222"/>
      <c r="E421" s="222"/>
      <c r="F421" s="222"/>
      <c r="G421" s="222"/>
      <c r="H421" s="222"/>
      <c r="I421" s="222"/>
      <c r="J421" s="222" t="s">
        <v>805</v>
      </c>
      <c r="K421" s="222"/>
      <c r="L421" s="222"/>
      <c r="M421" s="222"/>
      <c r="N421" s="222"/>
      <c r="O421" s="222"/>
    </row>
    <row r="422" spans="1:15" ht="25.5">
      <c r="A422" s="223" t="s">
        <v>467</v>
      </c>
      <c r="B422" s="218" t="s">
        <v>468</v>
      </c>
      <c r="C422" s="218" t="s">
        <v>469</v>
      </c>
      <c r="D422" s="218"/>
      <c r="E422" s="218" t="s">
        <v>470</v>
      </c>
      <c r="F422" s="218"/>
      <c r="G422" s="218" t="s">
        <v>528</v>
      </c>
      <c r="H422" s="218"/>
      <c r="I422" s="218"/>
      <c r="J422" s="218" t="s">
        <v>472</v>
      </c>
      <c r="K422" s="218"/>
      <c r="L422" s="218"/>
      <c r="M422" s="218" t="s">
        <v>473</v>
      </c>
      <c r="N422" s="218" t="s">
        <v>471</v>
      </c>
      <c r="O422" s="218"/>
    </row>
    <row r="423" spans="1:15" ht="24">
      <c r="A423" s="223"/>
      <c r="B423" s="224" t="s">
        <v>474</v>
      </c>
      <c r="C423" s="218" t="s">
        <v>475</v>
      </c>
      <c r="D423" s="218"/>
      <c r="E423" s="222"/>
      <c r="F423" s="222"/>
      <c r="G423" s="222"/>
      <c r="H423" s="222"/>
      <c r="I423" s="222"/>
      <c r="J423" s="218" t="s">
        <v>476</v>
      </c>
      <c r="K423" s="218"/>
      <c r="L423" s="218"/>
      <c r="M423" s="222" t="s">
        <v>806</v>
      </c>
      <c r="N423" s="222" t="s">
        <v>807</v>
      </c>
      <c r="O423" s="222"/>
    </row>
    <row r="424" spans="1:15" ht="24">
      <c r="A424" s="223"/>
      <c r="B424" s="225"/>
      <c r="C424" s="218"/>
      <c r="D424" s="218"/>
      <c r="E424" s="234"/>
      <c r="F424" s="235"/>
      <c r="G424" s="236"/>
      <c r="H424" s="237"/>
      <c r="I424" s="252"/>
      <c r="J424" s="218"/>
      <c r="K424" s="218"/>
      <c r="L424" s="218"/>
      <c r="M424" s="222" t="s">
        <v>808</v>
      </c>
      <c r="N424" s="222" t="s">
        <v>809</v>
      </c>
      <c r="O424" s="222"/>
    </row>
    <row r="425" spans="1:15" ht="24">
      <c r="A425" s="223"/>
      <c r="B425" s="225"/>
      <c r="C425" s="218"/>
      <c r="D425" s="218"/>
      <c r="E425" s="222"/>
      <c r="F425" s="222"/>
      <c r="G425" s="222"/>
      <c r="H425" s="222"/>
      <c r="I425" s="222"/>
      <c r="J425" s="218"/>
      <c r="K425" s="218"/>
      <c r="L425" s="218"/>
      <c r="M425" s="222" t="s">
        <v>810</v>
      </c>
      <c r="N425" s="222" t="s">
        <v>811</v>
      </c>
      <c r="O425" s="222"/>
    </row>
    <row r="426" spans="1:15" ht="24">
      <c r="A426" s="223"/>
      <c r="B426" s="225"/>
      <c r="C426" s="218" t="s">
        <v>483</v>
      </c>
      <c r="D426" s="218"/>
      <c r="E426" s="222"/>
      <c r="F426" s="222"/>
      <c r="G426" s="238"/>
      <c r="H426" s="222"/>
      <c r="I426" s="222"/>
      <c r="J426" s="218" t="s">
        <v>484</v>
      </c>
      <c r="K426" s="218"/>
      <c r="L426" s="218"/>
      <c r="M426" s="222" t="s">
        <v>806</v>
      </c>
      <c r="N426" s="238" t="s">
        <v>812</v>
      </c>
      <c r="O426" s="222"/>
    </row>
    <row r="427" spans="1:15" ht="12">
      <c r="A427" s="223"/>
      <c r="B427" s="225"/>
      <c r="C427" s="218"/>
      <c r="D427" s="218"/>
      <c r="E427" s="234"/>
      <c r="F427" s="235"/>
      <c r="G427" s="239"/>
      <c r="H427" s="240"/>
      <c r="I427" s="253"/>
      <c r="J427" s="218"/>
      <c r="K427" s="218"/>
      <c r="L427" s="218"/>
      <c r="M427" s="222" t="s">
        <v>813</v>
      </c>
      <c r="N427" s="239" t="s">
        <v>814</v>
      </c>
      <c r="O427" s="253"/>
    </row>
    <row r="428" spans="1:15" ht="12">
      <c r="A428" s="223"/>
      <c r="B428" s="225"/>
      <c r="C428" s="218"/>
      <c r="D428" s="218"/>
      <c r="E428" s="222"/>
      <c r="F428" s="222"/>
      <c r="G428" s="238"/>
      <c r="H428" s="222"/>
      <c r="I428" s="222"/>
      <c r="J428" s="218"/>
      <c r="K428" s="218"/>
      <c r="L428" s="218"/>
      <c r="M428" s="222" t="s">
        <v>815</v>
      </c>
      <c r="N428" s="222" t="s">
        <v>816</v>
      </c>
      <c r="O428" s="222"/>
    </row>
    <row r="429" spans="1:15" ht="24">
      <c r="A429" s="223"/>
      <c r="B429" s="225"/>
      <c r="C429" s="226" t="s">
        <v>486</v>
      </c>
      <c r="D429" s="227"/>
      <c r="E429" s="222"/>
      <c r="F429" s="222"/>
      <c r="G429" s="238"/>
      <c r="H429" s="222"/>
      <c r="I429" s="222"/>
      <c r="J429" s="226" t="s">
        <v>487</v>
      </c>
      <c r="K429" s="250"/>
      <c r="L429" s="227"/>
      <c r="M429" s="222" t="s">
        <v>806</v>
      </c>
      <c r="N429" s="222" t="s">
        <v>817</v>
      </c>
      <c r="O429" s="222"/>
    </row>
    <row r="430" spans="1:15" ht="12">
      <c r="A430" s="223"/>
      <c r="B430" s="225"/>
      <c r="C430" s="228"/>
      <c r="D430" s="229"/>
      <c r="E430" s="234"/>
      <c r="F430" s="235"/>
      <c r="G430" s="239"/>
      <c r="H430" s="240"/>
      <c r="I430" s="253"/>
      <c r="J430" s="228"/>
      <c r="K430" s="254"/>
      <c r="L430" s="229"/>
      <c r="M430" s="222" t="s">
        <v>813</v>
      </c>
      <c r="N430" s="234" t="s">
        <v>818</v>
      </c>
      <c r="O430" s="235"/>
    </row>
    <row r="431" spans="1:15" ht="12">
      <c r="A431" s="223"/>
      <c r="B431" s="225"/>
      <c r="C431" s="230"/>
      <c r="D431" s="231"/>
      <c r="E431" s="222"/>
      <c r="F431" s="222"/>
      <c r="G431" s="234"/>
      <c r="H431" s="241"/>
      <c r="I431" s="235"/>
      <c r="J431" s="230"/>
      <c r="K431" s="251"/>
      <c r="L431" s="231"/>
      <c r="M431" s="222" t="s">
        <v>815</v>
      </c>
      <c r="N431" s="234" t="s">
        <v>819</v>
      </c>
      <c r="O431" s="235"/>
    </row>
    <row r="432" spans="1:15" ht="24">
      <c r="A432" s="223"/>
      <c r="B432" s="225"/>
      <c r="C432" s="218" t="s">
        <v>490</v>
      </c>
      <c r="D432" s="218"/>
      <c r="E432" s="222"/>
      <c r="F432" s="222"/>
      <c r="G432" s="222"/>
      <c r="H432" s="222"/>
      <c r="I432" s="222"/>
      <c r="J432" s="218" t="s">
        <v>490</v>
      </c>
      <c r="K432" s="218"/>
      <c r="L432" s="218"/>
      <c r="M432" s="222" t="s">
        <v>806</v>
      </c>
      <c r="N432" s="222" t="s">
        <v>541</v>
      </c>
      <c r="O432" s="222"/>
    </row>
    <row r="433" spans="1:15" ht="12">
      <c r="A433" s="223"/>
      <c r="B433" s="225"/>
      <c r="C433" s="218"/>
      <c r="D433" s="218"/>
      <c r="E433" s="234"/>
      <c r="F433" s="235"/>
      <c r="G433" s="234"/>
      <c r="H433" s="241"/>
      <c r="I433" s="235"/>
      <c r="J433" s="218"/>
      <c r="K433" s="218"/>
      <c r="L433" s="218"/>
      <c r="M433" s="222" t="s">
        <v>820</v>
      </c>
      <c r="N433" s="234" t="s">
        <v>497</v>
      </c>
      <c r="O433" s="235"/>
    </row>
    <row r="434" spans="1:15" ht="12">
      <c r="A434" s="223"/>
      <c r="B434" s="232"/>
      <c r="C434" s="218"/>
      <c r="D434" s="218"/>
      <c r="E434" s="222"/>
      <c r="F434" s="222"/>
      <c r="G434" s="222"/>
      <c r="H434" s="222"/>
      <c r="I434" s="222"/>
      <c r="J434" s="218"/>
      <c r="K434" s="218"/>
      <c r="L434" s="218"/>
      <c r="M434" s="222" t="s">
        <v>821</v>
      </c>
      <c r="N434" s="222" t="s">
        <v>545</v>
      </c>
      <c r="O434" s="222"/>
    </row>
    <row r="435" spans="1:15" ht="12.75">
      <c r="A435" s="223"/>
      <c r="B435" s="218" t="s">
        <v>498</v>
      </c>
      <c r="C435" s="218" t="s">
        <v>499</v>
      </c>
      <c r="D435" s="218"/>
      <c r="E435" s="222"/>
      <c r="F435" s="222"/>
      <c r="G435" s="222"/>
      <c r="H435" s="222"/>
      <c r="I435" s="222"/>
      <c r="J435" s="218" t="s">
        <v>499</v>
      </c>
      <c r="K435" s="218"/>
      <c r="L435" s="218"/>
      <c r="M435" s="222" t="s">
        <v>822</v>
      </c>
      <c r="N435" s="222" t="s">
        <v>823</v>
      </c>
      <c r="O435" s="222"/>
    </row>
    <row r="436" spans="1:15" ht="12.75">
      <c r="A436" s="223"/>
      <c r="B436" s="218"/>
      <c r="C436" s="218" t="s">
        <v>502</v>
      </c>
      <c r="D436" s="218"/>
      <c r="E436" s="222"/>
      <c r="F436" s="222"/>
      <c r="G436" s="222"/>
      <c r="H436" s="222"/>
      <c r="I436" s="222"/>
      <c r="J436" s="218" t="s">
        <v>502</v>
      </c>
      <c r="K436" s="218"/>
      <c r="L436" s="218"/>
      <c r="M436" s="222" t="s">
        <v>824</v>
      </c>
      <c r="N436" s="222" t="s">
        <v>825</v>
      </c>
      <c r="O436" s="222"/>
    </row>
    <row r="437" spans="1:15" ht="12.75">
      <c r="A437" s="223"/>
      <c r="B437" s="218"/>
      <c r="C437" s="218" t="s">
        <v>505</v>
      </c>
      <c r="D437" s="218"/>
      <c r="E437" s="242"/>
      <c r="F437" s="242"/>
      <c r="G437" s="222"/>
      <c r="H437" s="222"/>
      <c r="I437" s="222"/>
      <c r="J437" s="218" t="s">
        <v>505</v>
      </c>
      <c r="K437" s="218"/>
      <c r="L437" s="218"/>
      <c r="M437" s="222"/>
      <c r="N437" s="222"/>
      <c r="O437" s="222"/>
    </row>
    <row r="438" spans="1:15" ht="12.75">
      <c r="A438" s="223"/>
      <c r="B438" s="218"/>
      <c r="C438" s="218" t="s">
        <v>508</v>
      </c>
      <c r="D438" s="218"/>
      <c r="E438" s="242"/>
      <c r="F438" s="242"/>
      <c r="G438" s="222"/>
      <c r="H438" s="222"/>
      <c r="I438" s="222"/>
      <c r="J438" s="218" t="s">
        <v>508</v>
      </c>
      <c r="K438" s="218"/>
      <c r="L438" s="218"/>
      <c r="M438" s="222"/>
      <c r="N438" s="222"/>
      <c r="O438" s="222"/>
    </row>
    <row r="439" spans="1:15" ht="25.5">
      <c r="A439" s="223"/>
      <c r="B439" s="218" t="s">
        <v>511</v>
      </c>
      <c r="C439" s="218" t="s">
        <v>512</v>
      </c>
      <c r="D439" s="218"/>
      <c r="E439" s="222"/>
      <c r="F439" s="222"/>
      <c r="G439" s="222"/>
      <c r="H439" s="222"/>
      <c r="I439" s="222"/>
      <c r="J439" s="218" t="s">
        <v>549</v>
      </c>
      <c r="K439" s="218"/>
      <c r="L439" s="218"/>
      <c r="M439" s="222" t="s">
        <v>826</v>
      </c>
      <c r="N439" s="222" t="s">
        <v>515</v>
      </c>
      <c r="O439" s="222"/>
    </row>
    <row r="440" spans="1:15" ht="12.75">
      <c r="A440" s="233"/>
      <c r="B440" s="233"/>
      <c r="C440" s="233"/>
      <c r="D440" s="233"/>
      <c r="E440" s="233"/>
      <c r="F440" s="233"/>
      <c r="G440" s="233"/>
      <c r="H440" s="233"/>
      <c r="I440" s="233"/>
      <c r="J440" s="233"/>
      <c r="K440" s="233"/>
      <c r="L440" s="233"/>
      <c r="M440" s="233"/>
      <c r="N440" s="233"/>
      <c r="O440" s="233"/>
    </row>
    <row r="441" spans="1:15" ht="12.75">
      <c r="A441" s="233"/>
      <c r="B441" s="233"/>
      <c r="C441" s="233"/>
      <c r="D441" s="233"/>
      <c r="E441" s="233"/>
      <c r="F441" s="233"/>
      <c r="G441" s="233"/>
      <c r="H441" s="233"/>
      <c r="I441" s="233"/>
      <c r="J441" s="233"/>
      <c r="K441" s="233"/>
      <c r="L441" s="233"/>
      <c r="M441" s="233"/>
      <c r="N441" s="233"/>
      <c r="O441" s="233"/>
    </row>
    <row r="442" spans="1:15" ht="12.75">
      <c r="A442" s="233"/>
      <c r="B442" s="233"/>
      <c r="C442" s="233"/>
      <c r="D442" s="233"/>
      <c r="E442" s="233"/>
      <c r="F442" s="233"/>
      <c r="G442" s="233"/>
      <c r="H442" s="233"/>
      <c r="I442" s="233"/>
      <c r="J442" s="233"/>
      <c r="K442" s="233"/>
      <c r="L442" s="233"/>
      <c r="M442" s="233"/>
      <c r="N442" s="233"/>
      <c r="O442" s="233"/>
    </row>
    <row r="443" spans="1:15" ht="12.75">
      <c r="A443" s="233"/>
      <c r="B443" s="233"/>
      <c r="C443" s="233"/>
      <c r="D443" s="233"/>
      <c r="E443" s="233"/>
      <c r="F443" s="233"/>
      <c r="G443" s="233"/>
      <c r="H443" s="233"/>
      <c r="I443" s="233"/>
      <c r="J443" s="233"/>
      <c r="K443" s="233"/>
      <c r="L443" s="233"/>
      <c r="M443" s="233"/>
      <c r="N443" s="233"/>
      <c r="O443" s="233"/>
    </row>
    <row r="444" spans="1:15" ht="12.75">
      <c r="A444" s="233"/>
      <c r="B444" s="233"/>
      <c r="C444" s="233"/>
      <c r="D444" s="233"/>
      <c r="E444" s="233"/>
      <c r="F444" s="233"/>
      <c r="G444" s="233"/>
      <c r="H444" s="233"/>
      <c r="I444" s="233"/>
      <c r="J444" s="233"/>
      <c r="K444" s="233"/>
      <c r="L444" s="233"/>
      <c r="M444" s="233"/>
      <c r="N444" s="233"/>
      <c r="O444" s="233"/>
    </row>
    <row r="445" spans="1:15" ht="12.75">
      <c r="A445" s="233"/>
      <c r="B445" s="233"/>
      <c r="C445" s="233"/>
      <c r="D445" s="233"/>
      <c r="E445" s="233"/>
      <c r="F445" s="233"/>
      <c r="G445" s="233"/>
      <c r="H445" s="233"/>
      <c r="I445" s="233"/>
      <c r="J445" s="233"/>
      <c r="K445" s="233"/>
      <c r="L445" s="233"/>
      <c r="M445" s="233"/>
      <c r="N445" s="233"/>
      <c r="O445" s="233"/>
    </row>
    <row r="446" spans="1:15" ht="12.75">
      <c r="A446" s="233"/>
      <c r="B446" s="233"/>
      <c r="C446" s="233"/>
      <c r="D446" s="233"/>
      <c r="E446" s="233"/>
      <c r="F446" s="233"/>
      <c r="G446" s="233"/>
      <c r="H446" s="233"/>
      <c r="I446" s="233"/>
      <c r="J446" s="233"/>
      <c r="K446" s="233"/>
      <c r="L446" s="233"/>
      <c r="M446" s="233"/>
      <c r="N446" s="233"/>
      <c r="O446" s="233"/>
    </row>
    <row r="447" spans="1:15" ht="12.75">
      <c r="A447" s="233"/>
      <c r="B447" s="233"/>
      <c r="C447" s="233"/>
      <c r="D447" s="233"/>
      <c r="E447" s="233"/>
      <c r="F447" s="233"/>
      <c r="G447" s="233"/>
      <c r="H447" s="233"/>
      <c r="I447" s="233"/>
      <c r="J447" s="233"/>
      <c r="K447" s="233"/>
      <c r="L447" s="233"/>
      <c r="M447" s="233"/>
      <c r="N447" s="233"/>
      <c r="O447" s="233"/>
    </row>
    <row r="448" spans="1:15" ht="12.75">
      <c r="A448" s="233"/>
      <c r="B448" s="233"/>
      <c r="C448" s="233"/>
      <c r="D448" s="233"/>
      <c r="E448" s="233"/>
      <c r="F448" s="233"/>
      <c r="G448" s="233"/>
      <c r="H448" s="233"/>
      <c r="I448" s="233"/>
      <c r="J448" s="233"/>
      <c r="K448" s="233"/>
      <c r="L448" s="233"/>
      <c r="M448" s="233"/>
      <c r="N448" s="233"/>
      <c r="O448" s="233"/>
    </row>
    <row r="449" spans="1:15" ht="12.75">
      <c r="A449" s="233"/>
      <c r="B449" s="233"/>
      <c r="C449" s="233"/>
      <c r="D449" s="233"/>
      <c r="E449" s="233"/>
      <c r="F449" s="233"/>
      <c r="G449" s="233"/>
      <c r="H449" s="233"/>
      <c r="I449" s="233"/>
      <c r="J449" s="233"/>
      <c r="K449" s="233"/>
      <c r="L449" s="233"/>
      <c r="M449" s="233"/>
      <c r="N449" s="233"/>
      <c r="O449" s="233"/>
    </row>
    <row r="450" spans="1:15" ht="12.75">
      <c r="A450" s="233"/>
      <c r="B450" s="233"/>
      <c r="C450" s="233"/>
      <c r="D450" s="233"/>
      <c r="E450" s="233"/>
      <c r="F450" s="233"/>
      <c r="G450" s="233"/>
      <c r="H450" s="233"/>
      <c r="I450" s="233"/>
      <c r="J450" s="233"/>
      <c r="K450" s="233"/>
      <c r="L450" s="233"/>
      <c r="M450" s="233"/>
      <c r="N450" s="233"/>
      <c r="O450" s="233"/>
    </row>
    <row r="451" spans="1:15" ht="12.75">
      <c r="A451" s="233"/>
      <c r="B451" s="233"/>
      <c r="C451" s="233"/>
      <c r="D451" s="233"/>
      <c r="E451" s="233"/>
      <c r="F451" s="233"/>
      <c r="G451" s="233"/>
      <c r="H451" s="233"/>
      <c r="I451" s="233"/>
      <c r="J451" s="233"/>
      <c r="K451" s="233"/>
      <c r="L451" s="233"/>
      <c r="M451" s="233"/>
      <c r="N451" s="233"/>
      <c r="O451" s="233"/>
    </row>
    <row r="452" spans="1:15" ht="12.75">
      <c r="A452" s="233"/>
      <c r="B452" s="233"/>
      <c r="C452" s="233"/>
      <c r="D452" s="233"/>
      <c r="E452" s="233"/>
      <c r="F452" s="233"/>
      <c r="G452" s="233"/>
      <c r="H452" s="233"/>
      <c r="I452" s="233"/>
      <c r="J452" s="233"/>
      <c r="K452" s="233"/>
      <c r="L452" s="233"/>
      <c r="M452" s="233"/>
      <c r="N452" s="233"/>
      <c r="O452" s="233"/>
    </row>
    <row r="453" spans="1:15" ht="12.75">
      <c r="A453" s="233"/>
      <c r="B453" s="233"/>
      <c r="C453" s="233"/>
      <c r="D453" s="233"/>
      <c r="E453" s="233"/>
      <c r="F453" s="233"/>
      <c r="G453" s="233"/>
      <c r="H453" s="233"/>
      <c r="I453" s="233"/>
      <c r="J453" s="233"/>
      <c r="K453" s="233"/>
      <c r="L453" s="233"/>
      <c r="M453" s="233"/>
      <c r="N453" s="233"/>
      <c r="O453" s="233"/>
    </row>
    <row r="454" spans="1:15" ht="20.25">
      <c r="A454" s="1" t="s">
        <v>436</v>
      </c>
      <c r="B454" s="1"/>
      <c r="C454" s="1"/>
      <c r="D454" s="1"/>
      <c r="E454" s="1"/>
      <c r="F454" s="1"/>
      <c r="G454" s="1"/>
      <c r="H454" s="1"/>
      <c r="I454" s="1"/>
      <c r="J454" s="1"/>
      <c r="K454" s="1"/>
      <c r="L454" s="1"/>
      <c r="M454" s="1"/>
      <c r="N454" s="1"/>
      <c r="O454" s="1"/>
    </row>
    <row r="455" spans="1:15" ht="12.75">
      <c r="A455" s="21" t="s">
        <v>373</v>
      </c>
      <c r="B455" s="21"/>
      <c r="C455" s="22" t="s">
        <v>385</v>
      </c>
      <c r="D455" s="22"/>
      <c r="E455" s="22"/>
      <c r="F455" s="22"/>
      <c r="G455" s="22"/>
      <c r="H455" s="22"/>
      <c r="I455" s="22"/>
      <c r="J455" s="22"/>
      <c r="K455" s="22"/>
      <c r="L455" s="22"/>
      <c r="M455" s="22"/>
      <c r="N455" s="22"/>
      <c r="O455" s="22"/>
    </row>
    <row r="456" spans="1:15" ht="12">
      <c r="A456" s="21" t="s">
        <v>438</v>
      </c>
      <c r="B456" s="21"/>
      <c r="C456" s="22">
        <v>303001</v>
      </c>
      <c r="D456" s="22"/>
      <c r="E456" s="22"/>
      <c r="F456" s="22"/>
      <c r="G456" s="22"/>
      <c r="H456" s="22"/>
      <c r="I456" s="59" t="s">
        <v>684</v>
      </c>
      <c r="J456" s="60"/>
      <c r="K456" s="61"/>
      <c r="L456" s="22" t="s">
        <v>419</v>
      </c>
      <c r="M456" s="22"/>
      <c r="N456" s="22"/>
      <c r="O456" s="22"/>
    </row>
    <row r="457" spans="1:15" ht="12">
      <c r="A457" s="21"/>
      <c r="B457" s="21"/>
      <c r="C457" s="22"/>
      <c r="D457" s="22"/>
      <c r="E457" s="22"/>
      <c r="F457" s="22"/>
      <c r="G457" s="22"/>
      <c r="H457" s="22"/>
      <c r="I457" s="62"/>
      <c r="J457" s="63"/>
      <c r="K457" s="64"/>
      <c r="L457" s="22"/>
      <c r="M457" s="22"/>
      <c r="N457" s="22"/>
      <c r="O457" s="22"/>
    </row>
    <row r="458" spans="1:15" ht="12.75">
      <c r="A458" s="21" t="s">
        <v>440</v>
      </c>
      <c r="B458" s="21"/>
      <c r="C458" s="22" t="s">
        <v>827</v>
      </c>
      <c r="D458" s="22"/>
      <c r="E458" s="22"/>
      <c r="F458" s="22"/>
      <c r="G458" s="22"/>
      <c r="H458" s="22"/>
      <c r="I458" s="21" t="s">
        <v>442</v>
      </c>
      <c r="J458" s="21"/>
      <c r="K458" s="21"/>
      <c r="L458" s="22" t="s">
        <v>443</v>
      </c>
      <c r="M458" s="22"/>
      <c r="N458" s="22"/>
      <c r="O458" s="22"/>
    </row>
    <row r="459" spans="1:15" ht="12.75">
      <c r="A459" s="21" t="s">
        <v>444</v>
      </c>
      <c r="B459" s="21"/>
      <c r="C459" s="24" t="s">
        <v>828</v>
      </c>
      <c r="D459" s="24"/>
      <c r="E459" s="24"/>
      <c r="F459" s="24"/>
      <c r="G459" s="24"/>
      <c r="H459" s="24"/>
      <c r="I459" s="24"/>
      <c r="J459" s="24"/>
      <c r="K459" s="24"/>
      <c r="L459" s="24"/>
      <c r="M459" s="24"/>
      <c r="N459" s="24"/>
      <c r="O459" s="24"/>
    </row>
    <row r="460" spans="1:15" ht="12.75">
      <c r="A460" s="21" t="s">
        <v>446</v>
      </c>
      <c r="B460" s="21"/>
      <c r="C460" s="24" t="s">
        <v>447</v>
      </c>
      <c r="D460" s="24"/>
      <c r="E460" s="24"/>
      <c r="F460" s="24"/>
      <c r="G460" s="24" t="s">
        <v>829</v>
      </c>
      <c r="H460" s="24"/>
      <c r="I460" s="24"/>
      <c r="J460" s="24"/>
      <c r="K460" s="24"/>
      <c r="L460" s="24"/>
      <c r="M460" s="22" t="s">
        <v>732</v>
      </c>
      <c r="N460" s="22"/>
      <c r="O460" s="22"/>
    </row>
    <row r="461" spans="1:15" ht="12.75">
      <c r="A461" s="21"/>
      <c r="B461" s="21"/>
      <c r="C461" s="24" t="s">
        <v>450</v>
      </c>
      <c r="D461" s="24"/>
      <c r="E461" s="24"/>
      <c r="F461" s="24"/>
      <c r="G461" s="24" t="s">
        <v>830</v>
      </c>
      <c r="H461" s="24"/>
      <c r="I461" s="24"/>
      <c r="J461" s="24"/>
      <c r="K461" s="24"/>
      <c r="L461" s="24"/>
      <c r="M461" s="22"/>
      <c r="N461" s="22"/>
      <c r="O461" s="22"/>
    </row>
    <row r="462" spans="1:15" ht="12.75">
      <c r="A462" s="21"/>
      <c r="B462" s="21"/>
      <c r="C462" s="24" t="s">
        <v>452</v>
      </c>
      <c r="D462" s="24"/>
      <c r="E462" s="24"/>
      <c r="F462" s="24"/>
      <c r="G462" s="24" t="s">
        <v>452</v>
      </c>
      <c r="H462" s="24"/>
      <c r="I462" s="24"/>
      <c r="J462" s="24"/>
      <c r="K462" s="24"/>
      <c r="L462" s="24"/>
      <c r="M462" s="22"/>
      <c r="N462" s="22"/>
      <c r="O462" s="22"/>
    </row>
    <row r="463" spans="1:15" ht="12.75">
      <c r="A463" s="21"/>
      <c r="B463" s="21"/>
      <c r="C463" s="22" t="s">
        <v>831</v>
      </c>
      <c r="D463" s="22"/>
      <c r="E463" s="22"/>
      <c r="F463" s="22"/>
      <c r="G463" s="22"/>
      <c r="H463" s="22"/>
      <c r="I463" s="22"/>
      <c r="J463" s="22"/>
      <c r="K463" s="22"/>
      <c r="L463" s="22"/>
      <c r="M463" s="22"/>
      <c r="N463" s="22"/>
      <c r="O463" s="22"/>
    </row>
    <row r="464" spans="1:15" ht="12">
      <c r="A464" s="25" t="s">
        <v>454</v>
      </c>
      <c r="B464" s="22" t="s">
        <v>58</v>
      </c>
      <c r="C464" s="22"/>
      <c r="D464" s="22" t="s">
        <v>455</v>
      </c>
      <c r="E464" s="22"/>
      <c r="F464" s="22" t="s">
        <v>456</v>
      </c>
      <c r="G464" s="22"/>
      <c r="H464" s="22" t="s">
        <v>457</v>
      </c>
      <c r="I464" s="22"/>
      <c r="J464" s="22"/>
      <c r="K464" s="30" t="s">
        <v>458</v>
      </c>
      <c r="L464" s="65"/>
      <c r="M464" s="65"/>
      <c r="N464" s="31"/>
      <c r="O464" s="22" t="s">
        <v>459</v>
      </c>
    </row>
    <row r="465" spans="1:15" ht="12">
      <c r="A465" s="26"/>
      <c r="B465" s="22"/>
      <c r="C465" s="22"/>
      <c r="D465" s="22"/>
      <c r="E465" s="22"/>
      <c r="F465" s="22"/>
      <c r="G465" s="22"/>
      <c r="H465" s="22"/>
      <c r="I465" s="22"/>
      <c r="J465" s="22"/>
      <c r="K465" s="32"/>
      <c r="L465" s="66"/>
      <c r="M465" s="66"/>
      <c r="N465" s="33"/>
      <c r="O465" s="22"/>
    </row>
    <row r="466" spans="1:15" ht="12.75">
      <c r="A466" s="21" t="s">
        <v>460</v>
      </c>
      <c r="B466" s="22" t="s">
        <v>646</v>
      </c>
      <c r="C466" s="22"/>
      <c r="D466" s="22" t="s">
        <v>646</v>
      </c>
      <c r="E466" s="22"/>
      <c r="F466" s="22" t="s">
        <v>462</v>
      </c>
      <c r="G466" s="22"/>
      <c r="H466" s="22"/>
      <c r="I466" s="22"/>
      <c r="J466" s="22"/>
      <c r="K466" s="22"/>
      <c r="L466" s="22"/>
      <c r="M466" s="22"/>
      <c r="N466" s="22"/>
      <c r="O466" s="22"/>
    </row>
    <row r="467" spans="1:15" ht="12.75">
      <c r="A467" s="21" t="s">
        <v>463</v>
      </c>
      <c r="B467" s="22" t="s">
        <v>464</v>
      </c>
      <c r="C467" s="22"/>
      <c r="D467" s="22"/>
      <c r="E467" s="22"/>
      <c r="F467" s="22"/>
      <c r="G467" s="22"/>
      <c r="H467" s="22"/>
      <c r="I467" s="22"/>
      <c r="J467" s="22" t="s">
        <v>465</v>
      </c>
      <c r="K467" s="22"/>
      <c r="L467" s="22"/>
      <c r="M467" s="22"/>
      <c r="N467" s="22"/>
      <c r="O467" s="22"/>
    </row>
    <row r="468" spans="1:15" ht="34.5" customHeight="1">
      <c r="A468" s="21"/>
      <c r="B468" s="24"/>
      <c r="C468" s="24"/>
      <c r="D468" s="24"/>
      <c r="E468" s="24"/>
      <c r="F468" s="24"/>
      <c r="G468" s="24"/>
      <c r="H468" s="24"/>
      <c r="I468" s="24"/>
      <c r="J468" s="24" t="s">
        <v>832</v>
      </c>
      <c r="K468" s="24"/>
      <c r="L468" s="24"/>
      <c r="M468" s="24"/>
      <c r="N468" s="24"/>
      <c r="O468" s="24"/>
    </row>
    <row r="469" spans="1:15" ht="25.5">
      <c r="A469" s="27" t="s">
        <v>467</v>
      </c>
      <c r="B469" s="22" t="s">
        <v>468</v>
      </c>
      <c r="C469" s="22" t="s">
        <v>469</v>
      </c>
      <c r="D469" s="22"/>
      <c r="E469" s="22" t="s">
        <v>470</v>
      </c>
      <c r="F469" s="22"/>
      <c r="G469" s="24" t="s">
        <v>471</v>
      </c>
      <c r="H469" s="24"/>
      <c r="I469" s="24"/>
      <c r="J469" s="22" t="s">
        <v>472</v>
      </c>
      <c r="K469" s="22"/>
      <c r="L469" s="22"/>
      <c r="M469" s="22" t="s">
        <v>473</v>
      </c>
      <c r="N469" s="22" t="s">
        <v>471</v>
      </c>
      <c r="O469" s="22"/>
    </row>
    <row r="470" spans="1:15" ht="27.75" customHeight="1">
      <c r="A470" s="27"/>
      <c r="B470" s="28" t="s">
        <v>474</v>
      </c>
      <c r="C470" s="22" t="s">
        <v>475</v>
      </c>
      <c r="D470" s="22"/>
      <c r="E470" s="24"/>
      <c r="F470" s="24"/>
      <c r="G470" s="24"/>
      <c r="H470" s="24"/>
      <c r="I470" s="24"/>
      <c r="J470" s="22" t="s">
        <v>476</v>
      </c>
      <c r="K470" s="22"/>
      <c r="L470" s="22"/>
      <c r="M470" s="24" t="s">
        <v>833</v>
      </c>
      <c r="N470" s="24" t="s">
        <v>834</v>
      </c>
      <c r="O470" s="24"/>
    </row>
    <row r="471" spans="1:15" ht="27.75" customHeight="1">
      <c r="A471" s="27"/>
      <c r="B471" s="29"/>
      <c r="C471" s="22"/>
      <c r="D471" s="22"/>
      <c r="E471" s="24"/>
      <c r="F471" s="24"/>
      <c r="G471" s="24"/>
      <c r="H471" s="24"/>
      <c r="I471" s="24"/>
      <c r="J471" s="22"/>
      <c r="K471" s="22"/>
      <c r="L471" s="22"/>
      <c r="M471" s="24" t="s">
        <v>835</v>
      </c>
      <c r="N471" s="24" t="s">
        <v>836</v>
      </c>
      <c r="O471" s="24"/>
    </row>
    <row r="472" spans="1:15" ht="25.5">
      <c r="A472" s="27"/>
      <c r="B472" s="29"/>
      <c r="C472" s="22" t="s">
        <v>483</v>
      </c>
      <c r="D472" s="22"/>
      <c r="E472" s="24"/>
      <c r="F472" s="24"/>
      <c r="G472" s="24"/>
      <c r="H472" s="24"/>
      <c r="I472" s="24"/>
      <c r="J472" s="22" t="s">
        <v>484</v>
      </c>
      <c r="K472" s="22"/>
      <c r="L472" s="22"/>
      <c r="M472" s="24" t="s">
        <v>837</v>
      </c>
      <c r="N472" s="24" t="s">
        <v>838</v>
      </c>
      <c r="O472" s="24"/>
    </row>
    <row r="473" spans="1:15" ht="27" customHeight="1">
      <c r="A473" s="27"/>
      <c r="B473" s="29"/>
      <c r="C473" s="22"/>
      <c r="D473" s="22"/>
      <c r="E473" s="24"/>
      <c r="F473" s="24"/>
      <c r="G473" s="24"/>
      <c r="H473" s="24"/>
      <c r="I473" s="24"/>
      <c r="J473" s="22"/>
      <c r="K473" s="22"/>
      <c r="L473" s="22"/>
      <c r="M473" s="24" t="s">
        <v>839</v>
      </c>
      <c r="N473" s="24" t="s">
        <v>840</v>
      </c>
      <c r="O473" s="24"/>
    </row>
    <row r="474" spans="1:15" ht="12.75">
      <c r="A474" s="27"/>
      <c r="B474" s="29"/>
      <c r="C474" s="30" t="s">
        <v>486</v>
      </c>
      <c r="D474" s="31"/>
      <c r="E474" s="43"/>
      <c r="F474" s="44"/>
      <c r="G474" s="45"/>
      <c r="H474" s="46"/>
      <c r="I474" s="67"/>
      <c r="J474" s="30" t="s">
        <v>487</v>
      </c>
      <c r="K474" s="65"/>
      <c r="L474" s="31"/>
      <c r="M474" s="24" t="s">
        <v>841</v>
      </c>
      <c r="N474" s="24" t="s">
        <v>842</v>
      </c>
      <c r="O474" s="24"/>
    </row>
    <row r="475" spans="1:15" ht="22.5" customHeight="1">
      <c r="A475" s="27"/>
      <c r="B475" s="29"/>
      <c r="C475" s="30" t="s">
        <v>490</v>
      </c>
      <c r="D475" s="31"/>
      <c r="E475" s="24"/>
      <c r="F475" s="24"/>
      <c r="G475" s="22"/>
      <c r="H475" s="22"/>
      <c r="I475" s="22"/>
      <c r="J475" s="30" t="s">
        <v>490</v>
      </c>
      <c r="K475" s="65"/>
      <c r="L475" s="31"/>
      <c r="M475" s="24" t="s">
        <v>843</v>
      </c>
      <c r="N475" s="24" t="s">
        <v>497</v>
      </c>
      <c r="O475" s="24"/>
    </row>
    <row r="476" spans="1:15" ht="25.5">
      <c r="A476" s="27"/>
      <c r="B476" s="29"/>
      <c r="C476" s="81"/>
      <c r="D476" s="77"/>
      <c r="E476" s="24"/>
      <c r="F476" s="24"/>
      <c r="G476" s="22"/>
      <c r="H476" s="22"/>
      <c r="I476" s="22"/>
      <c r="J476" s="81"/>
      <c r="K476" s="92"/>
      <c r="L476" s="77"/>
      <c r="M476" s="24" t="s">
        <v>844</v>
      </c>
      <c r="N476" s="24" t="s">
        <v>493</v>
      </c>
      <c r="O476" s="24"/>
    </row>
    <row r="477" spans="1:15" ht="25.5">
      <c r="A477" s="27"/>
      <c r="B477" s="29"/>
      <c r="C477" s="81"/>
      <c r="D477" s="77"/>
      <c r="E477" s="24"/>
      <c r="F477" s="24"/>
      <c r="G477" s="45"/>
      <c r="H477" s="46"/>
      <c r="I477" s="67"/>
      <c r="J477" s="81"/>
      <c r="K477" s="92"/>
      <c r="L477" s="77"/>
      <c r="M477" s="24" t="s">
        <v>845</v>
      </c>
      <c r="N477" s="43" t="s">
        <v>497</v>
      </c>
      <c r="O477" s="44"/>
    </row>
    <row r="478" spans="1:15" ht="75.75" customHeight="1">
      <c r="A478" s="27"/>
      <c r="B478" s="29"/>
      <c r="C478" s="81"/>
      <c r="D478" s="77"/>
      <c r="E478" s="43"/>
      <c r="F478" s="44"/>
      <c r="G478" s="45"/>
      <c r="H478" s="46"/>
      <c r="I478" s="67"/>
      <c r="J478" s="81"/>
      <c r="K478" s="92"/>
      <c r="L478" s="77"/>
      <c r="M478" s="24" t="s">
        <v>846</v>
      </c>
      <c r="N478" s="43" t="s">
        <v>497</v>
      </c>
      <c r="O478" s="44"/>
    </row>
    <row r="479" spans="1:15" ht="12.75">
      <c r="A479" s="27"/>
      <c r="B479" s="22" t="s">
        <v>498</v>
      </c>
      <c r="C479" s="22" t="s">
        <v>499</v>
      </c>
      <c r="D479" s="22"/>
      <c r="E479" s="22"/>
      <c r="F479" s="22"/>
      <c r="G479" s="22"/>
      <c r="H479" s="22"/>
      <c r="I479" s="22"/>
      <c r="J479" s="22" t="s">
        <v>499</v>
      </c>
      <c r="K479" s="22"/>
      <c r="L479" s="22"/>
      <c r="M479" s="24"/>
      <c r="N479" s="24"/>
      <c r="O479" s="24"/>
    </row>
    <row r="480" spans="1:15" ht="25.5">
      <c r="A480" s="27"/>
      <c r="B480" s="22"/>
      <c r="C480" s="22" t="s">
        <v>502</v>
      </c>
      <c r="D480" s="22"/>
      <c r="E480" s="24"/>
      <c r="F480" s="24"/>
      <c r="G480" s="84"/>
      <c r="H480" s="22"/>
      <c r="I480" s="22"/>
      <c r="J480" s="22" t="s">
        <v>502</v>
      </c>
      <c r="K480" s="22"/>
      <c r="L480" s="22"/>
      <c r="M480" s="24" t="s">
        <v>847</v>
      </c>
      <c r="N480" s="202" t="s">
        <v>848</v>
      </c>
      <c r="O480" s="24"/>
    </row>
    <row r="481" spans="1:15" ht="12.75">
      <c r="A481" s="27"/>
      <c r="B481" s="22"/>
      <c r="C481" s="22" t="s">
        <v>505</v>
      </c>
      <c r="D481" s="22"/>
      <c r="E481" s="22"/>
      <c r="F481" s="22"/>
      <c r="G481" s="22"/>
      <c r="H481" s="22"/>
      <c r="I481" s="22"/>
      <c r="J481" s="22" t="s">
        <v>505</v>
      </c>
      <c r="K481" s="22"/>
      <c r="L481" s="22"/>
      <c r="M481" s="24"/>
      <c r="N481" s="24"/>
      <c r="O481" s="24"/>
    </row>
    <row r="482" spans="1:15" ht="12.75">
      <c r="A482" s="27"/>
      <c r="B482" s="22"/>
      <c r="C482" s="22" t="s">
        <v>508</v>
      </c>
      <c r="D482" s="22"/>
      <c r="E482" s="22"/>
      <c r="F482" s="22"/>
      <c r="G482" s="22"/>
      <c r="H482" s="22"/>
      <c r="I482" s="22"/>
      <c r="J482" s="22" t="s">
        <v>508</v>
      </c>
      <c r="K482" s="22"/>
      <c r="L482" s="22"/>
      <c r="M482" s="24"/>
      <c r="N482" s="24"/>
      <c r="O482" s="24"/>
    </row>
    <row r="483" spans="1:15" ht="25.5">
      <c r="A483" s="27"/>
      <c r="B483" s="22" t="s">
        <v>511</v>
      </c>
      <c r="C483" s="22" t="s">
        <v>512</v>
      </c>
      <c r="D483" s="22"/>
      <c r="E483" s="24"/>
      <c r="F483" s="24"/>
      <c r="G483" s="84"/>
      <c r="H483" s="22"/>
      <c r="I483" s="22"/>
      <c r="J483" s="22" t="s">
        <v>549</v>
      </c>
      <c r="K483" s="22"/>
      <c r="L483" s="22"/>
      <c r="M483" s="24" t="s">
        <v>514</v>
      </c>
      <c r="N483" s="202" t="s">
        <v>515</v>
      </c>
      <c r="O483" s="24"/>
    </row>
    <row r="484" spans="1:15" ht="12.75">
      <c r="A484" s="82"/>
      <c r="B484" s="82"/>
      <c r="C484" s="82"/>
      <c r="D484" s="82"/>
      <c r="E484" s="82"/>
      <c r="F484" s="82"/>
      <c r="G484" s="82"/>
      <c r="H484" s="82"/>
      <c r="I484" s="82"/>
      <c r="J484" s="82"/>
      <c r="K484" s="82"/>
      <c r="L484" s="82"/>
      <c r="M484" s="82"/>
      <c r="N484" s="82"/>
      <c r="O484" s="82"/>
    </row>
    <row r="485" spans="1:15" ht="12.75">
      <c r="A485" s="82"/>
      <c r="B485" s="82"/>
      <c r="C485" s="82"/>
      <c r="D485" s="82"/>
      <c r="E485" s="82"/>
      <c r="F485" s="82"/>
      <c r="G485" s="82"/>
      <c r="H485" s="82"/>
      <c r="I485" s="82"/>
      <c r="J485" s="82"/>
      <c r="K485" s="82"/>
      <c r="L485" s="82"/>
      <c r="M485" s="82"/>
      <c r="N485" s="82"/>
      <c r="O485" s="82"/>
    </row>
    <row r="486" spans="1:15" ht="12.75">
      <c r="A486" s="82"/>
      <c r="B486" s="82"/>
      <c r="C486" s="82"/>
      <c r="D486" s="82"/>
      <c r="E486" s="82"/>
      <c r="F486" s="82"/>
      <c r="G486" s="82"/>
      <c r="H486" s="82"/>
      <c r="I486" s="82"/>
      <c r="J486" s="82"/>
      <c r="K486" s="82"/>
      <c r="L486" s="82"/>
      <c r="M486" s="82"/>
      <c r="N486" s="82"/>
      <c r="O486" s="82"/>
    </row>
    <row r="487" spans="1:15" ht="12.75">
      <c r="A487" s="82"/>
      <c r="B487" s="82"/>
      <c r="C487" s="82"/>
      <c r="D487" s="82"/>
      <c r="E487" s="82"/>
      <c r="F487" s="82"/>
      <c r="G487" s="82"/>
      <c r="H487" s="82"/>
      <c r="I487" s="82"/>
      <c r="J487" s="82"/>
      <c r="K487" s="82"/>
      <c r="L487" s="82"/>
      <c r="M487" s="82"/>
      <c r="N487" s="82"/>
      <c r="O487" s="82"/>
    </row>
    <row r="488" spans="1:15" ht="12.75">
      <c r="A488" s="82"/>
      <c r="B488" s="82"/>
      <c r="C488" s="82"/>
      <c r="D488" s="82"/>
      <c r="E488" s="82"/>
      <c r="F488" s="82"/>
      <c r="G488" s="82"/>
      <c r="H488" s="82"/>
      <c r="I488" s="82"/>
      <c r="J488" s="82"/>
      <c r="K488" s="82"/>
      <c r="L488" s="82"/>
      <c r="M488" s="82"/>
      <c r="N488" s="82"/>
      <c r="O488" s="82"/>
    </row>
    <row r="489" spans="1:15" ht="12.75">
      <c r="A489" s="82"/>
      <c r="B489" s="82"/>
      <c r="C489" s="82"/>
      <c r="D489" s="82"/>
      <c r="E489" s="82"/>
      <c r="F489" s="82"/>
      <c r="G489" s="82"/>
      <c r="H489" s="82"/>
      <c r="I489" s="82"/>
      <c r="J489" s="82"/>
      <c r="K489" s="82"/>
      <c r="L489" s="82"/>
      <c r="M489" s="82"/>
      <c r="N489" s="82"/>
      <c r="O489" s="82"/>
    </row>
    <row r="490" spans="1:15" ht="12.75">
      <c r="A490" s="83"/>
      <c r="B490" s="83"/>
      <c r="C490" s="83"/>
      <c r="D490" s="83"/>
      <c r="E490" s="83"/>
      <c r="F490" s="83"/>
      <c r="G490" s="83"/>
      <c r="H490" s="83"/>
      <c r="I490" s="83"/>
      <c r="J490" s="83"/>
      <c r="K490" s="83"/>
      <c r="L490" s="83"/>
      <c r="M490" s="83"/>
      <c r="N490" s="83"/>
      <c r="O490" s="83"/>
    </row>
    <row r="491" spans="1:15" ht="20.25">
      <c r="A491" s="1" t="s">
        <v>436</v>
      </c>
      <c r="B491" s="2"/>
      <c r="C491" s="2"/>
      <c r="D491" s="2"/>
      <c r="E491" s="2"/>
      <c r="F491" s="2"/>
      <c r="G491" s="2"/>
      <c r="H491" s="2"/>
      <c r="I491" s="2"/>
      <c r="J491" s="2"/>
      <c r="K491" s="2"/>
      <c r="L491" s="2"/>
      <c r="M491" s="2"/>
      <c r="N491" s="2"/>
      <c r="O491" s="2"/>
    </row>
    <row r="492" spans="1:15" ht="12.75">
      <c r="A492" s="3" t="s">
        <v>437</v>
      </c>
      <c r="B492" s="3"/>
      <c r="C492" s="3"/>
      <c r="D492" s="3"/>
      <c r="E492" s="3"/>
      <c r="F492" s="3"/>
      <c r="G492" s="3"/>
      <c r="H492" s="3"/>
      <c r="I492" s="3"/>
      <c r="J492" s="3"/>
      <c r="K492" s="3"/>
      <c r="L492" s="3"/>
      <c r="M492" s="3"/>
      <c r="N492" s="3"/>
      <c r="O492" s="3"/>
    </row>
    <row r="493" spans="1:15" ht="12.75">
      <c r="A493" s="4" t="s">
        <v>373</v>
      </c>
      <c r="B493" s="4"/>
      <c r="C493" s="5" t="s">
        <v>378</v>
      </c>
      <c r="D493" s="5"/>
      <c r="E493" s="5"/>
      <c r="F493" s="5"/>
      <c r="G493" s="5"/>
      <c r="H493" s="5"/>
      <c r="I493" s="5"/>
      <c r="J493" s="5"/>
      <c r="K493" s="5"/>
      <c r="L493" s="5"/>
      <c r="M493" s="5"/>
      <c r="N493" s="5"/>
      <c r="O493" s="5"/>
    </row>
    <row r="494" spans="1:15" ht="12">
      <c r="A494" s="4" t="s">
        <v>438</v>
      </c>
      <c r="B494" s="4"/>
      <c r="C494" s="5" t="s">
        <v>419</v>
      </c>
      <c r="D494" s="5"/>
      <c r="E494" s="5"/>
      <c r="F494" s="5"/>
      <c r="G494" s="5"/>
      <c r="H494" s="5"/>
      <c r="I494" s="49" t="s">
        <v>439</v>
      </c>
      <c r="J494" s="50"/>
      <c r="K494" s="51"/>
      <c r="L494" s="5"/>
      <c r="M494" s="5"/>
      <c r="N494" s="5"/>
      <c r="O494" s="5"/>
    </row>
    <row r="495" spans="1:15" ht="12">
      <c r="A495" s="4"/>
      <c r="B495" s="4"/>
      <c r="C495" s="5"/>
      <c r="D495" s="5"/>
      <c r="E495" s="5"/>
      <c r="F495" s="5"/>
      <c r="G495" s="5"/>
      <c r="H495" s="5"/>
      <c r="I495" s="52"/>
      <c r="J495" s="53"/>
      <c r="K495" s="54"/>
      <c r="L495" s="5"/>
      <c r="M495" s="5"/>
      <c r="N495" s="5"/>
      <c r="O495" s="5"/>
    </row>
    <row r="496" spans="1:15" ht="12.75">
      <c r="A496" s="4" t="s">
        <v>440</v>
      </c>
      <c r="B496" s="4"/>
      <c r="C496" s="5" t="s">
        <v>827</v>
      </c>
      <c r="D496" s="5"/>
      <c r="E496" s="5"/>
      <c r="F496" s="5"/>
      <c r="G496" s="5"/>
      <c r="H496" s="5"/>
      <c r="I496" s="4" t="s">
        <v>442</v>
      </c>
      <c r="J496" s="4"/>
      <c r="K496" s="4"/>
      <c r="L496" s="5" t="s">
        <v>443</v>
      </c>
      <c r="M496" s="5"/>
      <c r="N496" s="5"/>
      <c r="O496" s="5"/>
    </row>
    <row r="497" spans="1:15" ht="12.75">
      <c r="A497" s="4" t="s">
        <v>444</v>
      </c>
      <c r="B497" s="4"/>
      <c r="C497" s="6" t="s">
        <v>849</v>
      </c>
      <c r="D497" s="6"/>
      <c r="E497" s="6"/>
      <c r="F497" s="6"/>
      <c r="G497" s="6"/>
      <c r="H497" s="6"/>
      <c r="I497" s="6"/>
      <c r="J497" s="6"/>
      <c r="K497" s="6"/>
      <c r="L497" s="6"/>
      <c r="M497" s="6"/>
      <c r="N497" s="6"/>
      <c r="O497" s="6"/>
    </row>
    <row r="498" spans="1:15" ht="12.75">
      <c r="A498" s="4" t="s">
        <v>446</v>
      </c>
      <c r="B498" s="4"/>
      <c r="C498" s="6" t="s">
        <v>447</v>
      </c>
      <c r="D498" s="6"/>
      <c r="E498" s="6"/>
      <c r="F498" s="6"/>
      <c r="G498" s="6" t="s">
        <v>520</v>
      </c>
      <c r="H498" s="6"/>
      <c r="I498" s="6"/>
      <c r="J498" s="6"/>
      <c r="K498" s="6"/>
      <c r="L498" s="6"/>
      <c r="M498" s="55" t="s">
        <v>449</v>
      </c>
      <c r="N498" s="55"/>
      <c r="O498" s="13"/>
    </row>
    <row r="499" spans="1:15" ht="12.75">
      <c r="A499" s="4"/>
      <c r="B499" s="4"/>
      <c r="C499" s="6" t="s">
        <v>591</v>
      </c>
      <c r="D499" s="6"/>
      <c r="E499" s="6"/>
      <c r="F499" s="6"/>
      <c r="G499" s="6" t="s">
        <v>850</v>
      </c>
      <c r="H499" s="6"/>
      <c r="I499" s="6"/>
      <c r="J499" s="6"/>
      <c r="K499" s="6"/>
      <c r="L499" s="6"/>
      <c r="M499" s="108"/>
      <c r="N499" s="108"/>
      <c r="O499" s="15"/>
    </row>
    <row r="500" spans="1:15" ht="12.75">
      <c r="A500" s="4"/>
      <c r="B500" s="4"/>
      <c r="C500" s="6" t="s">
        <v>452</v>
      </c>
      <c r="D500" s="6"/>
      <c r="E500" s="6"/>
      <c r="F500" s="6"/>
      <c r="G500" s="6" t="s">
        <v>452</v>
      </c>
      <c r="H500" s="6"/>
      <c r="I500" s="6"/>
      <c r="J500" s="6"/>
      <c r="K500" s="6"/>
      <c r="L500" s="6"/>
      <c r="M500" s="108"/>
      <c r="N500" s="108"/>
      <c r="O500" s="15"/>
    </row>
    <row r="501" spans="1:15" ht="12.75">
      <c r="A501" s="4"/>
      <c r="B501" s="4"/>
      <c r="C501" s="5" t="s">
        <v>453</v>
      </c>
      <c r="D501" s="5"/>
      <c r="E501" s="5"/>
      <c r="F501" s="5"/>
      <c r="G501" s="5"/>
      <c r="H501" s="5"/>
      <c r="I501" s="5"/>
      <c r="J501" s="5"/>
      <c r="K501" s="5"/>
      <c r="L501" s="5"/>
      <c r="M501" s="57"/>
      <c r="N501" s="57"/>
      <c r="O501" s="68"/>
    </row>
    <row r="502" spans="1:15" ht="12">
      <c r="A502" s="7" t="s">
        <v>454</v>
      </c>
      <c r="B502" s="5" t="s">
        <v>58</v>
      </c>
      <c r="C502" s="5"/>
      <c r="D502" s="5" t="s">
        <v>455</v>
      </c>
      <c r="E502" s="5"/>
      <c r="F502" s="5" t="s">
        <v>456</v>
      </c>
      <c r="G502" s="5"/>
      <c r="H502" s="5" t="s">
        <v>457</v>
      </c>
      <c r="I502" s="5"/>
      <c r="J502" s="5"/>
      <c r="K502" s="12" t="s">
        <v>594</v>
      </c>
      <c r="L502" s="55"/>
      <c r="M502" s="55"/>
      <c r="N502" s="13"/>
      <c r="O502" s="5" t="s">
        <v>459</v>
      </c>
    </row>
    <row r="503" spans="1:15" ht="12">
      <c r="A503" s="8"/>
      <c r="B503" s="5"/>
      <c r="C503" s="5"/>
      <c r="D503" s="5"/>
      <c r="E503" s="5"/>
      <c r="F503" s="5"/>
      <c r="G503" s="5"/>
      <c r="H503" s="5"/>
      <c r="I503" s="5"/>
      <c r="J503" s="5"/>
      <c r="K503" s="56"/>
      <c r="L503" s="57"/>
      <c r="M503" s="57"/>
      <c r="N503" s="68"/>
      <c r="O503" s="5"/>
    </row>
    <row r="504" spans="1:15" ht="12.75">
      <c r="A504" s="4" t="s">
        <v>460</v>
      </c>
      <c r="B504" s="5" t="s">
        <v>526</v>
      </c>
      <c r="C504" s="5"/>
      <c r="D504" s="5" t="s">
        <v>526</v>
      </c>
      <c r="E504" s="5"/>
      <c r="F504" s="5" t="s">
        <v>462</v>
      </c>
      <c r="G504" s="5"/>
      <c r="H504" s="5"/>
      <c r="I504" s="5"/>
      <c r="J504" s="5"/>
      <c r="K504" s="5"/>
      <c r="L504" s="5"/>
      <c r="M504" s="5"/>
      <c r="N504" s="5"/>
      <c r="O504" s="5"/>
    </row>
    <row r="505" spans="1:15" ht="12.75">
      <c r="A505" s="4" t="s">
        <v>463</v>
      </c>
      <c r="B505" s="5" t="s">
        <v>464</v>
      </c>
      <c r="C505" s="5"/>
      <c r="D505" s="5"/>
      <c r="E505" s="5"/>
      <c r="F505" s="5"/>
      <c r="G505" s="5"/>
      <c r="H505" s="5"/>
      <c r="I505" s="5"/>
      <c r="J505" s="5" t="s">
        <v>465</v>
      </c>
      <c r="K505" s="5"/>
      <c r="L505" s="5"/>
      <c r="M505" s="5"/>
      <c r="N505" s="5"/>
      <c r="O505" s="5"/>
    </row>
    <row r="506" spans="1:15" ht="36.75" customHeight="1">
      <c r="A506" s="4"/>
      <c r="B506" s="6"/>
      <c r="C506" s="6"/>
      <c r="D506" s="6"/>
      <c r="E506" s="6"/>
      <c r="F506" s="6"/>
      <c r="G506" s="6"/>
      <c r="H506" s="6"/>
      <c r="I506" s="6"/>
      <c r="J506" s="6" t="s">
        <v>851</v>
      </c>
      <c r="K506" s="6"/>
      <c r="L506" s="6"/>
      <c r="M506" s="6"/>
      <c r="N506" s="6"/>
      <c r="O506" s="6"/>
    </row>
    <row r="507" spans="1:15" ht="25.5">
      <c r="A507" s="9" t="s">
        <v>467</v>
      </c>
      <c r="B507" s="5" t="s">
        <v>468</v>
      </c>
      <c r="C507" s="5" t="s">
        <v>469</v>
      </c>
      <c r="D507" s="5"/>
      <c r="E507" s="5" t="s">
        <v>470</v>
      </c>
      <c r="F507" s="5"/>
      <c r="G507" s="5" t="s">
        <v>528</v>
      </c>
      <c r="H507" s="5"/>
      <c r="I507" s="5"/>
      <c r="J507" s="5" t="s">
        <v>472</v>
      </c>
      <c r="K507" s="5"/>
      <c r="L507" s="5"/>
      <c r="M507" s="5" t="s">
        <v>473</v>
      </c>
      <c r="N507" s="5" t="s">
        <v>471</v>
      </c>
      <c r="O507" s="5"/>
    </row>
    <row r="508" spans="1:15" ht="12.75">
      <c r="A508" s="9"/>
      <c r="B508" s="10" t="s">
        <v>474</v>
      </c>
      <c r="C508" s="5" t="s">
        <v>475</v>
      </c>
      <c r="D508" s="5"/>
      <c r="E508" s="5"/>
      <c r="F508" s="5"/>
      <c r="G508" s="36"/>
      <c r="H508" s="255"/>
      <c r="I508" s="37"/>
      <c r="J508" s="5" t="s">
        <v>476</v>
      </c>
      <c r="K508" s="5"/>
      <c r="L508" s="5"/>
      <c r="M508" s="6" t="s">
        <v>852</v>
      </c>
      <c r="N508" s="6" t="s">
        <v>853</v>
      </c>
      <c r="O508" s="6"/>
    </row>
    <row r="509" spans="1:15" ht="12.75">
      <c r="A509" s="9"/>
      <c r="B509" s="11"/>
      <c r="C509" s="5"/>
      <c r="D509" s="5"/>
      <c r="E509" s="36"/>
      <c r="F509" s="37"/>
      <c r="G509" s="36"/>
      <c r="H509" s="255"/>
      <c r="I509" s="37"/>
      <c r="J509" s="5"/>
      <c r="K509" s="5"/>
      <c r="L509" s="5"/>
      <c r="M509" s="6" t="s">
        <v>854</v>
      </c>
      <c r="N509" s="6" t="s">
        <v>853</v>
      </c>
      <c r="O509" s="6"/>
    </row>
    <row r="510" spans="1:15" ht="12.75">
      <c r="A510" s="9"/>
      <c r="B510" s="11"/>
      <c r="C510" s="12" t="s">
        <v>483</v>
      </c>
      <c r="D510" s="13"/>
      <c r="E510" s="6"/>
      <c r="F510" s="6"/>
      <c r="G510" s="36"/>
      <c r="H510" s="255"/>
      <c r="I510" s="37"/>
      <c r="J510" s="12" t="s">
        <v>484</v>
      </c>
      <c r="K510" s="55"/>
      <c r="L510" s="13"/>
      <c r="M510" s="6" t="s">
        <v>855</v>
      </c>
      <c r="N510" s="256" t="s">
        <v>856</v>
      </c>
      <c r="O510" s="256"/>
    </row>
    <row r="511" spans="1:15" ht="12.75">
      <c r="A511" s="9"/>
      <c r="B511" s="11"/>
      <c r="C511" s="14"/>
      <c r="D511" s="15"/>
      <c r="E511" s="36"/>
      <c r="F511" s="37"/>
      <c r="G511" s="36"/>
      <c r="H511" s="255"/>
      <c r="I511" s="37"/>
      <c r="J511" s="14"/>
      <c r="K511" s="108"/>
      <c r="L511" s="15"/>
      <c r="M511" s="6" t="s">
        <v>857</v>
      </c>
      <c r="N511" s="257" t="s">
        <v>858</v>
      </c>
      <c r="O511" s="258"/>
    </row>
    <row r="512" spans="1:15" ht="12.75">
      <c r="A512" s="9"/>
      <c r="B512" s="11"/>
      <c r="C512" s="14"/>
      <c r="D512" s="15"/>
      <c r="E512" s="36"/>
      <c r="F512" s="37"/>
      <c r="G512" s="36"/>
      <c r="H512" s="255"/>
      <c r="I512" s="37"/>
      <c r="J512" s="14"/>
      <c r="K512" s="108"/>
      <c r="L512" s="15"/>
      <c r="M512" s="6" t="s">
        <v>741</v>
      </c>
      <c r="N512" s="36" t="s">
        <v>742</v>
      </c>
      <c r="O512" s="37"/>
    </row>
    <row r="513" spans="1:15" ht="12.75">
      <c r="A513" s="9"/>
      <c r="B513" s="11"/>
      <c r="C513" s="56"/>
      <c r="D513" s="68"/>
      <c r="E513" s="36"/>
      <c r="F513" s="37"/>
      <c r="G513" s="36"/>
      <c r="H513" s="255"/>
      <c r="I513" s="37"/>
      <c r="J513" s="56"/>
      <c r="K513" s="57"/>
      <c r="L513" s="68"/>
      <c r="M513" s="6" t="s">
        <v>859</v>
      </c>
      <c r="N513" s="36" t="s">
        <v>742</v>
      </c>
      <c r="O513" s="37"/>
    </row>
    <row r="514" spans="1:15" ht="12.75">
      <c r="A514" s="9"/>
      <c r="B514" s="11"/>
      <c r="C514" s="12" t="s">
        <v>486</v>
      </c>
      <c r="D514" s="13"/>
      <c r="E514" s="259"/>
      <c r="F514" s="260"/>
      <c r="G514" s="36"/>
      <c r="H514" s="255"/>
      <c r="I514" s="37"/>
      <c r="J514" s="12" t="s">
        <v>487</v>
      </c>
      <c r="K514" s="55"/>
      <c r="L514" s="13"/>
      <c r="M514" s="6" t="s">
        <v>860</v>
      </c>
      <c r="N514" s="6" t="s">
        <v>842</v>
      </c>
      <c r="O514" s="6"/>
    </row>
    <row r="515" spans="1:15" ht="25.5">
      <c r="A515" s="9"/>
      <c r="B515" s="11"/>
      <c r="C515" s="5" t="s">
        <v>490</v>
      </c>
      <c r="D515" s="5"/>
      <c r="E515" s="36"/>
      <c r="F515" s="37"/>
      <c r="G515" s="36"/>
      <c r="H515" s="255"/>
      <c r="I515" s="37"/>
      <c r="J515" s="5" t="s">
        <v>490</v>
      </c>
      <c r="K515" s="5"/>
      <c r="L515" s="5"/>
      <c r="M515" s="6" t="s">
        <v>861</v>
      </c>
      <c r="N515" s="6" t="s">
        <v>461</v>
      </c>
      <c r="O515" s="6"/>
    </row>
    <row r="516" spans="1:15" ht="12.75">
      <c r="A516" s="9"/>
      <c r="B516" s="11"/>
      <c r="C516" s="5"/>
      <c r="D516" s="5"/>
      <c r="E516" s="36"/>
      <c r="F516" s="37"/>
      <c r="G516" s="36"/>
      <c r="H516" s="255"/>
      <c r="I516" s="37"/>
      <c r="J516" s="5"/>
      <c r="K516" s="5"/>
      <c r="L516" s="5"/>
      <c r="M516" s="6" t="s">
        <v>862</v>
      </c>
      <c r="N516" s="36" t="s">
        <v>646</v>
      </c>
      <c r="O516" s="37"/>
    </row>
    <row r="517" spans="1:15" ht="25.5">
      <c r="A517" s="9"/>
      <c r="B517" s="11"/>
      <c r="C517" s="5"/>
      <c r="D517" s="5"/>
      <c r="E517" s="34"/>
      <c r="F517" s="58"/>
      <c r="G517" s="36"/>
      <c r="H517" s="255"/>
      <c r="I517" s="37"/>
      <c r="J517" s="5"/>
      <c r="K517" s="5"/>
      <c r="L517" s="5"/>
      <c r="M517" s="6" t="s">
        <v>863</v>
      </c>
      <c r="N517" s="36" t="s">
        <v>492</v>
      </c>
      <c r="O517" s="37"/>
    </row>
    <row r="518" spans="1:15" ht="25.5">
      <c r="A518" s="9"/>
      <c r="B518" s="11"/>
      <c r="C518" s="5"/>
      <c r="D518" s="5"/>
      <c r="E518" s="34"/>
      <c r="F518" s="58"/>
      <c r="G518" s="36"/>
      <c r="H518" s="255"/>
      <c r="I518" s="37"/>
      <c r="J518" s="5"/>
      <c r="K518" s="5"/>
      <c r="L518" s="5"/>
      <c r="M518" s="6" t="s">
        <v>864</v>
      </c>
      <c r="N518" s="36" t="s">
        <v>497</v>
      </c>
      <c r="O518" s="37"/>
    </row>
    <row r="519" spans="1:15" ht="12.75">
      <c r="A519" s="9"/>
      <c r="B519" s="5" t="s">
        <v>498</v>
      </c>
      <c r="C519" s="5" t="s">
        <v>499</v>
      </c>
      <c r="D519" s="5"/>
      <c r="E519" s="5"/>
      <c r="F519" s="5"/>
      <c r="G519" s="6"/>
      <c r="H519" s="6"/>
      <c r="I519" s="6"/>
      <c r="J519" s="5" t="s">
        <v>499</v>
      </c>
      <c r="K519" s="5"/>
      <c r="L519" s="5"/>
      <c r="M519" s="6"/>
      <c r="N519" s="6"/>
      <c r="O519" s="6"/>
    </row>
    <row r="520" spans="1:15" ht="12.75">
      <c r="A520" s="9"/>
      <c r="B520" s="5"/>
      <c r="C520" s="5" t="s">
        <v>502</v>
      </c>
      <c r="D520" s="5"/>
      <c r="E520" s="5"/>
      <c r="F520" s="5"/>
      <c r="G520" s="6"/>
      <c r="H520" s="6"/>
      <c r="I520" s="6"/>
      <c r="J520" s="5" t="s">
        <v>502</v>
      </c>
      <c r="K520" s="5"/>
      <c r="L520" s="5"/>
      <c r="M520" s="6"/>
      <c r="N520" s="6" t="s">
        <v>865</v>
      </c>
      <c r="O520" s="6"/>
    </row>
    <row r="521" spans="1:15" ht="12.75">
      <c r="A521" s="9"/>
      <c r="B521" s="5"/>
      <c r="C521" s="5" t="s">
        <v>505</v>
      </c>
      <c r="D521" s="5"/>
      <c r="E521" s="5"/>
      <c r="F521" s="5"/>
      <c r="G521" s="6"/>
      <c r="H521" s="6"/>
      <c r="I521" s="6"/>
      <c r="J521" s="5" t="s">
        <v>505</v>
      </c>
      <c r="K521" s="5"/>
      <c r="L521" s="5"/>
      <c r="M521" s="6"/>
      <c r="N521" s="6" t="s">
        <v>866</v>
      </c>
      <c r="O521" s="6"/>
    </row>
    <row r="522" spans="1:15" ht="12.75">
      <c r="A522" s="9"/>
      <c r="B522" s="5"/>
      <c r="C522" s="5" t="s">
        <v>508</v>
      </c>
      <c r="D522" s="5"/>
      <c r="E522" s="5"/>
      <c r="F522" s="5"/>
      <c r="G522" s="6"/>
      <c r="H522" s="6"/>
      <c r="I522" s="6"/>
      <c r="J522" s="5" t="s">
        <v>508</v>
      </c>
      <c r="K522" s="5"/>
      <c r="L522" s="5"/>
      <c r="M522" s="6"/>
      <c r="N522" s="6" t="s">
        <v>867</v>
      </c>
      <c r="O522" s="6"/>
    </row>
    <row r="523" spans="1:15" ht="25.5">
      <c r="A523" s="9"/>
      <c r="B523" s="5" t="s">
        <v>511</v>
      </c>
      <c r="C523" s="5" t="s">
        <v>868</v>
      </c>
      <c r="D523" s="5"/>
      <c r="E523" s="6"/>
      <c r="F523" s="6"/>
      <c r="G523" s="261"/>
      <c r="H523" s="261"/>
      <c r="I523" s="261"/>
      <c r="J523" s="5" t="s">
        <v>868</v>
      </c>
      <c r="K523" s="5"/>
      <c r="L523" s="5"/>
      <c r="M523" s="6" t="s">
        <v>514</v>
      </c>
      <c r="N523" s="38" t="s">
        <v>755</v>
      </c>
      <c r="O523" s="6"/>
    </row>
    <row r="524" spans="1:15" ht="12.75">
      <c r="A524" s="83"/>
      <c r="B524" s="83"/>
      <c r="C524" s="83"/>
      <c r="D524" s="83"/>
      <c r="E524" s="83"/>
      <c r="F524" s="83"/>
      <c r="G524" s="83"/>
      <c r="H524" s="83"/>
      <c r="I524" s="83"/>
      <c r="J524" s="83"/>
      <c r="K524" s="83"/>
      <c r="L524" s="83"/>
      <c r="M524" s="83"/>
      <c r="N524" s="83"/>
      <c r="O524" s="83"/>
    </row>
  </sheetData>
  <sheetProtection/>
  <mergeCells count="1370">
    <mergeCell ref="A1:O1"/>
    <mergeCell ref="A2:O2"/>
    <mergeCell ref="A3:B3"/>
    <mergeCell ref="C3:O3"/>
    <mergeCell ref="A6:B6"/>
    <mergeCell ref="C6:H6"/>
    <mergeCell ref="I6:K6"/>
    <mergeCell ref="L6:O6"/>
    <mergeCell ref="A7:B7"/>
    <mergeCell ref="C7:O7"/>
    <mergeCell ref="C8:F8"/>
    <mergeCell ref="G8:L8"/>
    <mergeCell ref="C9:F9"/>
    <mergeCell ref="G9:L9"/>
    <mergeCell ref="C10:F10"/>
    <mergeCell ref="G10:L10"/>
    <mergeCell ref="C11:L11"/>
    <mergeCell ref="B14:C14"/>
    <mergeCell ref="D14:E14"/>
    <mergeCell ref="F14:G14"/>
    <mergeCell ref="H14:J14"/>
    <mergeCell ref="K14:N14"/>
    <mergeCell ref="B15:I15"/>
    <mergeCell ref="J15:O15"/>
    <mergeCell ref="B16:I16"/>
    <mergeCell ref="J16:O16"/>
    <mergeCell ref="C17:D17"/>
    <mergeCell ref="E17:F17"/>
    <mergeCell ref="G17:I17"/>
    <mergeCell ref="J17:L17"/>
    <mergeCell ref="N17:O17"/>
    <mergeCell ref="E18:F18"/>
    <mergeCell ref="G18:I18"/>
    <mergeCell ref="N18:O18"/>
    <mergeCell ref="E19:F19"/>
    <mergeCell ref="G19:I19"/>
    <mergeCell ref="N19:O19"/>
    <mergeCell ref="E20:F20"/>
    <mergeCell ref="G20:I20"/>
    <mergeCell ref="N20:O20"/>
    <mergeCell ref="C21:D21"/>
    <mergeCell ref="E21:F21"/>
    <mergeCell ref="G21:I21"/>
    <mergeCell ref="J21:L21"/>
    <mergeCell ref="N21:O21"/>
    <mergeCell ref="C22:D22"/>
    <mergeCell ref="E22:F22"/>
    <mergeCell ref="G22:I22"/>
    <mergeCell ref="J22:L22"/>
    <mergeCell ref="N22:O22"/>
    <mergeCell ref="E23:F23"/>
    <mergeCell ref="G23:I23"/>
    <mergeCell ref="N23:O23"/>
    <mergeCell ref="E24:F24"/>
    <mergeCell ref="G24:I24"/>
    <mergeCell ref="N24:O24"/>
    <mergeCell ref="E25:F25"/>
    <mergeCell ref="G25:I25"/>
    <mergeCell ref="N25:O25"/>
    <mergeCell ref="E26:F26"/>
    <mergeCell ref="G26:I26"/>
    <mergeCell ref="N26:O26"/>
    <mergeCell ref="C27:D27"/>
    <mergeCell ref="E27:F27"/>
    <mergeCell ref="G27:I27"/>
    <mergeCell ref="J27:L27"/>
    <mergeCell ref="N27:O27"/>
    <mergeCell ref="C28:D28"/>
    <mergeCell ref="E28:F28"/>
    <mergeCell ref="G28:I28"/>
    <mergeCell ref="J28:L28"/>
    <mergeCell ref="N28:O28"/>
    <mergeCell ref="C29:D29"/>
    <mergeCell ref="E29:F29"/>
    <mergeCell ref="G29:I29"/>
    <mergeCell ref="J29:L29"/>
    <mergeCell ref="N29:O29"/>
    <mergeCell ref="C30:D30"/>
    <mergeCell ref="E30:F30"/>
    <mergeCell ref="G30:I30"/>
    <mergeCell ref="J30:L30"/>
    <mergeCell ref="N30:O30"/>
    <mergeCell ref="C31:D31"/>
    <mergeCell ref="E31:F31"/>
    <mergeCell ref="G31:I31"/>
    <mergeCell ref="J31:L31"/>
    <mergeCell ref="N31:O31"/>
    <mergeCell ref="A41:O41"/>
    <mergeCell ref="A42:O42"/>
    <mergeCell ref="A43:B43"/>
    <mergeCell ref="C43:O43"/>
    <mergeCell ref="A46:B46"/>
    <mergeCell ref="C46:H46"/>
    <mergeCell ref="I46:K46"/>
    <mergeCell ref="L46:O46"/>
    <mergeCell ref="A47:B47"/>
    <mergeCell ref="C47:O47"/>
    <mergeCell ref="C48:F48"/>
    <mergeCell ref="G48:L48"/>
    <mergeCell ref="C49:F49"/>
    <mergeCell ref="G49:L49"/>
    <mergeCell ref="C50:F50"/>
    <mergeCell ref="G50:L50"/>
    <mergeCell ref="C51:L51"/>
    <mergeCell ref="B54:C54"/>
    <mergeCell ref="D54:E54"/>
    <mergeCell ref="F54:G54"/>
    <mergeCell ref="H54:J54"/>
    <mergeCell ref="K54:N54"/>
    <mergeCell ref="B55:I55"/>
    <mergeCell ref="J55:O55"/>
    <mergeCell ref="B56:I56"/>
    <mergeCell ref="J56:O56"/>
    <mergeCell ref="C57:D57"/>
    <mergeCell ref="E57:F57"/>
    <mergeCell ref="G57:I57"/>
    <mergeCell ref="J57:L57"/>
    <mergeCell ref="N57:O57"/>
    <mergeCell ref="E58:F58"/>
    <mergeCell ref="G58:I58"/>
    <mergeCell ref="N58:O58"/>
    <mergeCell ref="E59:F59"/>
    <mergeCell ref="G59:I59"/>
    <mergeCell ref="N59:O59"/>
    <mergeCell ref="E60:F60"/>
    <mergeCell ref="G60:I60"/>
    <mergeCell ref="N60:O60"/>
    <mergeCell ref="E61:F61"/>
    <mergeCell ref="G61:I61"/>
    <mergeCell ref="N61:O61"/>
    <mergeCell ref="E62:F62"/>
    <mergeCell ref="G62:I62"/>
    <mergeCell ref="N62:O62"/>
    <mergeCell ref="E63:F63"/>
    <mergeCell ref="G63:I63"/>
    <mergeCell ref="N63:O63"/>
    <mergeCell ref="E64:F64"/>
    <mergeCell ref="G64:I64"/>
    <mergeCell ref="N64:O64"/>
    <mergeCell ref="E65:F65"/>
    <mergeCell ref="G65:I65"/>
    <mergeCell ref="N65:O65"/>
    <mergeCell ref="E66:F66"/>
    <mergeCell ref="G66:I66"/>
    <mergeCell ref="N66:O66"/>
    <mergeCell ref="E67:F67"/>
    <mergeCell ref="G67:I67"/>
    <mergeCell ref="N67:O67"/>
    <mergeCell ref="C68:D68"/>
    <mergeCell ref="E68:F68"/>
    <mergeCell ref="G68:I68"/>
    <mergeCell ref="J68:L68"/>
    <mergeCell ref="N68:O68"/>
    <mergeCell ref="C69:D69"/>
    <mergeCell ref="E69:F69"/>
    <mergeCell ref="G69:I69"/>
    <mergeCell ref="J69:L69"/>
    <mergeCell ref="N69:O69"/>
    <mergeCell ref="C70:D70"/>
    <mergeCell ref="E70:F70"/>
    <mergeCell ref="G70:I70"/>
    <mergeCell ref="J70:L70"/>
    <mergeCell ref="N70:O70"/>
    <mergeCell ref="C71:D71"/>
    <mergeCell ref="E71:F71"/>
    <mergeCell ref="G71:I71"/>
    <mergeCell ref="J71:L71"/>
    <mergeCell ref="N71:O71"/>
    <mergeCell ref="C72:D72"/>
    <mergeCell ref="E72:F72"/>
    <mergeCell ref="G72:I72"/>
    <mergeCell ref="J72:L72"/>
    <mergeCell ref="N72:O72"/>
    <mergeCell ref="A87:O87"/>
    <mergeCell ref="A88:O88"/>
    <mergeCell ref="A89:B89"/>
    <mergeCell ref="C89:O89"/>
    <mergeCell ref="A92:B92"/>
    <mergeCell ref="C92:H92"/>
    <mergeCell ref="I92:K92"/>
    <mergeCell ref="L92:O92"/>
    <mergeCell ref="A93:B93"/>
    <mergeCell ref="C93:O93"/>
    <mergeCell ref="C94:F94"/>
    <mergeCell ref="G94:L94"/>
    <mergeCell ref="C95:F95"/>
    <mergeCell ref="G95:L95"/>
    <mergeCell ref="C96:F96"/>
    <mergeCell ref="G96:L96"/>
    <mergeCell ref="C97:L97"/>
    <mergeCell ref="B100:C100"/>
    <mergeCell ref="D100:E100"/>
    <mergeCell ref="F100:G100"/>
    <mergeCell ref="H100:J100"/>
    <mergeCell ref="K100:N100"/>
    <mergeCell ref="B101:I101"/>
    <mergeCell ref="J101:O101"/>
    <mergeCell ref="B102:I102"/>
    <mergeCell ref="J102:O102"/>
    <mergeCell ref="C103:D103"/>
    <mergeCell ref="E103:F103"/>
    <mergeCell ref="G103:I103"/>
    <mergeCell ref="J103:L103"/>
    <mergeCell ref="N103:O103"/>
    <mergeCell ref="E104:F104"/>
    <mergeCell ref="G104:I104"/>
    <mergeCell ref="N104:O104"/>
    <mergeCell ref="E105:F105"/>
    <mergeCell ref="G105:I105"/>
    <mergeCell ref="N105:O105"/>
    <mergeCell ref="E106:F106"/>
    <mergeCell ref="G106:I106"/>
    <mergeCell ref="N106:O106"/>
    <mergeCell ref="E107:F107"/>
    <mergeCell ref="G107:I107"/>
    <mergeCell ref="N107:O107"/>
    <mergeCell ref="E108:F108"/>
    <mergeCell ref="G108:I108"/>
    <mergeCell ref="N108:O108"/>
    <mergeCell ref="E109:F109"/>
    <mergeCell ref="G109:I109"/>
    <mergeCell ref="N109:O109"/>
    <mergeCell ref="E110:F110"/>
    <mergeCell ref="G110:I110"/>
    <mergeCell ref="N110:O110"/>
    <mergeCell ref="E111:F111"/>
    <mergeCell ref="G111:I111"/>
    <mergeCell ref="N111:O111"/>
    <mergeCell ref="E112:F112"/>
    <mergeCell ref="G112:I112"/>
    <mergeCell ref="N112:O112"/>
    <mergeCell ref="E113:F113"/>
    <mergeCell ref="G113:I113"/>
    <mergeCell ref="N113:O113"/>
    <mergeCell ref="E114:F114"/>
    <mergeCell ref="G114:I114"/>
    <mergeCell ref="N114:O114"/>
    <mergeCell ref="E115:F115"/>
    <mergeCell ref="G115:I115"/>
    <mergeCell ref="N115:O115"/>
    <mergeCell ref="E116:F116"/>
    <mergeCell ref="G116:I116"/>
    <mergeCell ref="N116:O116"/>
    <mergeCell ref="E117:F117"/>
    <mergeCell ref="G117:I117"/>
    <mergeCell ref="N117:O117"/>
    <mergeCell ref="C118:D118"/>
    <mergeCell ref="E118:F118"/>
    <mergeCell ref="G118:I118"/>
    <mergeCell ref="J118:L118"/>
    <mergeCell ref="N118:O118"/>
    <mergeCell ref="C119:D119"/>
    <mergeCell ref="E119:F119"/>
    <mergeCell ref="G119:I119"/>
    <mergeCell ref="J119:L119"/>
    <mergeCell ref="N119:O119"/>
    <mergeCell ref="C120:D120"/>
    <mergeCell ref="E120:F120"/>
    <mergeCell ref="G120:I120"/>
    <mergeCell ref="J120:L120"/>
    <mergeCell ref="N120:O120"/>
    <mergeCell ref="C121:D121"/>
    <mergeCell ref="E121:F121"/>
    <mergeCell ref="G121:I121"/>
    <mergeCell ref="J121:L121"/>
    <mergeCell ref="N121:O121"/>
    <mergeCell ref="C122:D122"/>
    <mergeCell ref="E122:F122"/>
    <mergeCell ref="G122:I122"/>
    <mergeCell ref="J122:L122"/>
    <mergeCell ref="N122:O122"/>
    <mergeCell ref="A135:O135"/>
    <mergeCell ref="A136:O136"/>
    <mergeCell ref="A137:B137"/>
    <mergeCell ref="C137:O137"/>
    <mergeCell ref="A140:B140"/>
    <mergeCell ref="C140:H140"/>
    <mergeCell ref="I140:K140"/>
    <mergeCell ref="L140:O140"/>
    <mergeCell ref="A141:B141"/>
    <mergeCell ref="C141:O141"/>
    <mergeCell ref="C142:F142"/>
    <mergeCell ref="G142:L142"/>
    <mergeCell ref="C143:F143"/>
    <mergeCell ref="G143:L143"/>
    <mergeCell ref="C144:F144"/>
    <mergeCell ref="G144:L144"/>
    <mergeCell ref="C145:L145"/>
    <mergeCell ref="B148:C148"/>
    <mergeCell ref="D148:E148"/>
    <mergeCell ref="F148:G148"/>
    <mergeCell ref="H148:J148"/>
    <mergeCell ref="K148:N148"/>
    <mergeCell ref="B149:I149"/>
    <mergeCell ref="J149:O149"/>
    <mergeCell ref="B150:I150"/>
    <mergeCell ref="J150:O150"/>
    <mergeCell ref="C151:D151"/>
    <mergeCell ref="E151:F151"/>
    <mergeCell ref="G151:I151"/>
    <mergeCell ref="J151:L151"/>
    <mergeCell ref="N151:O151"/>
    <mergeCell ref="E152:F152"/>
    <mergeCell ref="G152:I152"/>
    <mergeCell ref="N152:O152"/>
    <mergeCell ref="E153:F153"/>
    <mergeCell ref="G153:I153"/>
    <mergeCell ref="N153:O153"/>
    <mergeCell ref="E154:F154"/>
    <mergeCell ref="G154:I154"/>
    <mergeCell ref="N154:O154"/>
    <mergeCell ref="E155:F155"/>
    <mergeCell ref="G155:I155"/>
    <mergeCell ref="N155:O155"/>
    <mergeCell ref="E156:F156"/>
    <mergeCell ref="G156:I156"/>
    <mergeCell ref="N156:O156"/>
    <mergeCell ref="E157:F157"/>
    <mergeCell ref="G157:I157"/>
    <mergeCell ref="N157:O157"/>
    <mergeCell ref="C158:D158"/>
    <mergeCell ref="E158:F158"/>
    <mergeCell ref="G158:I158"/>
    <mergeCell ref="J158:L158"/>
    <mergeCell ref="N158:O158"/>
    <mergeCell ref="C159:D159"/>
    <mergeCell ref="E159:F159"/>
    <mergeCell ref="G159:I159"/>
    <mergeCell ref="J159:L159"/>
    <mergeCell ref="N159:O159"/>
    <mergeCell ref="C160:D160"/>
    <mergeCell ref="E160:F160"/>
    <mergeCell ref="G160:I160"/>
    <mergeCell ref="J160:L160"/>
    <mergeCell ref="N160:O160"/>
    <mergeCell ref="C161:D161"/>
    <mergeCell ref="E161:F161"/>
    <mergeCell ref="G161:I161"/>
    <mergeCell ref="J161:L161"/>
    <mergeCell ref="N161:O161"/>
    <mergeCell ref="C162:D162"/>
    <mergeCell ref="E162:F162"/>
    <mergeCell ref="G162:I162"/>
    <mergeCell ref="J162:L162"/>
    <mergeCell ref="N162:O162"/>
    <mergeCell ref="C163:D163"/>
    <mergeCell ref="E163:F163"/>
    <mergeCell ref="G163:I163"/>
    <mergeCell ref="J163:L163"/>
    <mergeCell ref="N163:O163"/>
    <mergeCell ref="C164:D164"/>
    <mergeCell ref="E164:F164"/>
    <mergeCell ref="G164:I164"/>
    <mergeCell ref="J164:L164"/>
    <mergeCell ref="N164:O164"/>
    <mergeCell ref="A180:O180"/>
    <mergeCell ref="A181:O181"/>
    <mergeCell ref="A182:B182"/>
    <mergeCell ref="C182:O182"/>
    <mergeCell ref="A185:B185"/>
    <mergeCell ref="C185:H185"/>
    <mergeCell ref="I185:K185"/>
    <mergeCell ref="L185:O185"/>
    <mergeCell ref="A186:B186"/>
    <mergeCell ref="C186:O186"/>
    <mergeCell ref="C187:F187"/>
    <mergeCell ref="G187:L187"/>
    <mergeCell ref="C188:F188"/>
    <mergeCell ref="G188:L188"/>
    <mergeCell ref="C189:F189"/>
    <mergeCell ref="G189:L189"/>
    <mergeCell ref="C190:L190"/>
    <mergeCell ref="B193:C193"/>
    <mergeCell ref="D193:E193"/>
    <mergeCell ref="F193:G193"/>
    <mergeCell ref="H193:J193"/>
    <mergeCell ref="K193:N193"/>
    <mergeCell ref="B194:I194"/>
    <mergeCell ref="J194:O194"/>
    <mergeCell ref="B195:I195"/>
    <mergeCell ref="J195:O195"/>
    <mergeCell ref="C196:D196"/>
    <mergeCell ref="E196:F196"/>
    <mergeCell ref="G196:I196"/>
    <mergeCell ref="J196:L196"/>
    <mergeCell ref="N196:O196"/>
    <mergeCell ref="E197:F197"/>
    <mergeCell ref="G197:I197"/>
    <mergeCell ref="N197:O197"/>
    <mergeCell ref="E198:F198"/>
    <mergeCell ref="G198:I198"/>
    <mergeCell ref="N198:O198"/>
    <mergeCell ref="E199:F199"/>
    <mergeCell ref="G199:I199"/>
    <mergeCell ref="N199:O199"/>
    <mergeCell ref="E200:F200"/>
    <mergeCell ref="G200:I200"/>
    <mergeCell ref="N200:O200"/>
    <mergeCell ref="E201:F201"/>
    <mergeCell ref="G201:I201"/>
    <mergeCell ref="N201:O201"/>
    <mergeCell ref="E202:F202"/>
    <mergeCell ref="G202:I202"/>
    <mergeCell ref="N202:O202"/>
    <mergeCell ref="E203:F203"/>
    <mergeCell ref="G203:I203"/>
    <mergeCell ref="N203:O203"/>
    <mergeCell ref="E204:F204"/>
    <mergeCell ref="G204:I204"/>
    <mergeCell ref="N204:O204"/>
    <mergeCell ref="E205:F205"/>
    <mergeCell ref="G205:I205"/>
    <mergeCell ref="N205:O205"/>
    <mergeCell ref="E206:F206"/>
    <mergeCell ref="G206:I206"/>
    <mergeCell ref="N206:O206"/>
    <mergeCell ref="E207:F207"/>
    <mergeCell ref="G207:I207"/>
    <mergeCell ref="N207:O207"/>
    <mergeCell ref="E208:F208"/>
    <mergeCell ref="G208:I208"/>
    <mergeCell ref="N208:O208"/>
    <mergeCell ref="E209:F209"/>
    <mergeCell ref="G209:I209"/>
    <mergeCell ref="N209:O209"/>
    <mergeCell ref="E210:F210"/>
    <mergeCell ref="G210:I210"/>
    <mergeCell ref="N210:O210"/>
    <mergeCell ref="C211:D211"/>
    <mergeCell ref="E211:F211"/>
    <mergeCell ref="G211:I211"/>
    <mergeCell ref="J211:L211"/>
    <mergeCell ref="N211:O211"/>
    <mergeCell ref="C212:D212"/>
    <mergeCell ref="E212:F212"/>
    <mergeCell ref="G212:I212"/>
    <mergeCell ref="J212:L212"/>
    <mergeCell ref="N212:O212"/>
    <mergeCell ref="C213:D213"/>
    <mergeCell ref="E213:F213"/>
    <mergeCell ref="G213:I213"/>
    <mergeCell ref="J213:L213"/>
    <mergeCell ref="N213:O213"/>
    <mergeCell ref="C214:D214"/>
    <mergeCell ref="E214:F214"/>
    <mergeCell ref="G214:I214"/>
    <mergeCell ref="J214:L214"/>
    <mergeCell ref="N214:O214"/>
    <mergeCell ref="C215:D215"/>
    <mergeCell ref="E215:F215"/>
    <mergeCell ref="G215:I215"/>
    <mergeCell ref="J215:L215"/>
    <mergeCell ref="N215:O215"/>
    <mergeCell ref="A228:O228"/>
    <mergeCell ref="A229:O229"/>
    <mergeCell ref="A230:B230"/>
    <mergeCell ref="C230:O230"/>
    <mergeCell ref="A233:B233"/>
    <mergeCell ref="C233:H233"/>
    <mergeCell ref="I233:K233"/>
    <mergeCell ref="L233:O233"/>
    <mergeCell ref="A234:B234"/>
    <mergeCell ref="C234:O234"/>
    <mergeCell ref="C235:F235"/>
    <mergeCell ref="G235:L235"/>
    <mergeCell ref="C236:F236"/>
    <mergeCell ref="G236:L236"/>
    <mergeCell ref="C237:F237"/>
    <mergeCell ref="G237:L237"/>
    <mergeCell ref="C238:L238"/>
    <mergeCell ref="B241:C241"/>
    <mergeCell ref="D241:E241"/>
    <mergeCell ref="F241:G241"/>
    <mergeCell ref="H241:J241"/>
    <mergeCell ref="K241:N241"/>
    <mergeCell ref="B242:I242"/>
    <mergeCell ref="J242:O242"/>
    <mergeCell ref="B243:I243"/>
    <mergeCell ref="J243:O243"/>
    <mergeCell ref="C244:D244"/>
    <mergeCell ref="E244:F244"/>
    <mergeCell ref="G244:I244"/>
    <mergeCell ref="J244:L244"/>
    <mergeCell ref="N244:O244"/>
    <mergeCell ref="E245:F245"/>
    <mergeCell ref="G245:I245"/>
    <mergeCell ref="N245:O245"/>
    <mergeCell ref="E246:F246"/>
    <mergeCell ref="G246:I246"/>
    <mergeCell ref="N246:O246"/>
    <mergeCell ref="E247:F247"/>
    <mergeCell ref="G247:I247"/>
    <mergeCell ref="N247:O247"/>
    <mergeCell ref="E248:F248"/>
    <mergeCell ref="G248:I248"/>
    <mergeCell ref="N248:O248"/>
    <mergeCell ref="E249:F249"/>
    <mergeCell ref="G249:I249"/>
    <mergeCell ref="N249:O249"/>
    <mergeCell ref="E250:F250"/>
    <mergeCell ref="G250:I250"/>
    <mergeCell ref="N250:O250"/>
    <mergeCell ref="E251:F251"/>
    <mergeCell ref="G251:I251"/>
    <mergeCell ref="N251:O251"/>
    <mergeCell ref="E252:F252"/>
    <mergeCell ref="N252:O252"/>
    <mergeCell ref="E253:F253"/>
    <mergeCell ref="G253:I253"/>
    <mergeCell ref="N253:O253"/>
    <mergeCell ref="C254:D254"/>
    <mergeCell ref="E254:F254"/>
    <mergeCell ref="G254:I254"/>
    <mergeCell ref="J254:L254"/>
    <mergeCell ref="N254:O254"/>
    <mergeCell ref="C255:D255"/>
    <mergeCell ref="E255:F255"/>
    <mergeCell ref="G255:I255"/>
    <mergeCell ref="J255:L255"/>
    <mergeCell ref="N255:O255"/>
    <mergeCell ref="C256:D256"/>
    <mergeCell ref="E256:F256"/>
    <mergeCell ref="G256:I256"/>
    <mergeCell ref="J256:L256"/>
    <mergeCell ref="N256:O256"/>
    <mergeCell ref="E257:F257"/>
    <mergeCell ref="G257:I257"/>
    <mergeCell ref="J257:L257"/>
    <mergeCell ref="N257:O257"/>
    <mergeCell ref="E258:F258"/>
    <mergeCell ref="G258:I258"/>
    <mergeCell ref="J258:L258"/>
    <mergeCell ref="N258:O258"/>
    <mergeCell ref="C259:D259"/>
    <mergeCell ref="E259:F259"/>
    <mergeCell ref="G259:I259"/>
    <mergeCell ref="J259:L259"/>
    <mergeCell ref="N259:O259"/>
    <mergeCell ref="A270:O270"/>
    <mergeCell ref="A271:O271"/>
    <mergeCell ref="A272:B272"/>
    <mergeCell ref="C272:O272"/>
    <mergeCell ref="A275:B275"/>
    <mergeCell ref="C275:H275"/>
    <mergeCell ref="I275:K275"/>
    <mergeCell ref="L275:O275"/>
    <mergeCell ref="A276:B276"/>
    <mergeCell ref="C276:O276"/>
    <mergeCell ref="C277:F277"/>
    <mergeCell ref="G277:L277"/>
    <mergeCell ref="C278:F278"/>
    <mergeCell ref="G278:L278"/>
    <mergeCell ref="C279:F279"/>
    <mergeCell ref="G279:L279"/>
    <mergeCell ref="C280:L280"/>
    <mergeCell ref="B283:C283"/>
    <mergeCell ref="D283:E283"/>
    <mergeCell ref="F283:G283"/>
    <mergeCell ref="H283:J283"/>
    <mergeCell ref="K283:N283"/>
    <mergeCell ref="B284:I284"/>
    <mergeCell ref="J284:O284"/>
    <mergeCell ref="B285:I285"/>
    <mergeCell ref="J285:O285"/>
    <mergeCell ref="C286:D286"/>
    <mergeCell ref="E286:F286"/>
    <mergeCell ref="G286:I286"/>
    <mergeCell ref="J286:L286"/>
    <mergeCell ref="N286:O286"/>
    <mergeCell ref="E287:F287"/>
    <mergeCell ref="G287:I287"/>
    <mergeCell ref="N287:O287"/>
    <mergeCell ref="E288:F288"/>
    <mergeCell ref="G288:I288"/>
    <mergeCell ref="N288:O288"/>
    <mergeCell ref="E289:F289"/>
    <mergeCell ref="G289:I289"/>
    <mergeCell ref="N289:O289"/>
    <mergeCell ref="C290:D290"/>
    <mergeCell ref="E290:F290"/>
    <mergeCell ref="G290:I290"/>
    <mergeCell ref="J290:L290"/>
    <mergeCell ref="N290:O290"/>
    <mergeCell ref="E291:F291"/>
    <mergeCell ref="G291:I291"/>
    <mergeCell ref="N291:O291"/>
    <mergeCell ref="E292:F292"/>
    <mergeCell ref="G292:I292"/>
    <mergeCell ref="N292:O292"/>
    <mergeCell ref="E293:F293"/>
    <mergeCell ref="G293:I293"/>
    <mergeCell ref="N293:O293"/>
    <mergeCell ref="E294:F294"/>
    <mergeCell ref="G294:I294"/>
    <mergeCell ref="N294:O294"/>
    <mergeCell ref="E295:F295"/>
    <mergeCell ref="G295:I295"/>
    <mergeCell ref="N295:O295"/>
    <mergeCell ref="E296:F296"/>
    <mergeCell ref="G296:I296"/>
    <mergeCell ref="N296:O296"/>
    <mergeCell ref="E297:F297"/>
    <mergeCell ref="G297:I297"/>
    <mergeCell ref="N297:O297"/>
    <mergeCell ref="E298:F298"/>
    <mergeCell ref="G298:I298"/>
    <mergeCell ref="N298:O298"/>
    <mergeCell ref="E299:F299"/>
    <mergeCell ref="G299:I299"/>
    <mergeCell ref="N299:O299"/>
    <mergeCell ref="E300:F300"/>
    <mergeCell ref="G300:I300"/>
    <mergeCell ref="N300:O300"/>
    <mergeCell ref="E301:F301"/>
    <mergeCell ref="G301:I301"/>
    <mergeCell ref="N301:O301"/>
    <mergeCell ref="E302:F302"/>
    <mergeCell ref="G302:I302"/>
    <mergeCell ref="N302:O302"/>
    <mergeCell ref="C303:D303"/>
    <mergeCell ref="G303:I303"/>
    <mergeCell ref="J303:L303"/>
    <mergeCell ref="N303:O303"/>
    <mergeCell ref="E304:F304"/>
    <mergeCell ref="G304:I304"/>
    <mergeCell ref="N304:O304"/>
    <mergeCell ref="E305:F305"/>
    <mergeCell ref="G305:I305"/>
    <mergeCell ref="N305:O305"/>
    <mergeCell ref="C306:D306"/>
    <mergeCell ref="E306:F306"/>
    <mergeCell ref="G306:I306"/>
    <mergeCell ref="J306:L306"/>
    <mergeCell ref="N306:O306"/>
    <mergeCell ref="C307:D307"/>
    <mergeCell ref="E307:F307"/>
    <mergeCell ref="G307:I307"/>
    <mergeCell ref="J307:L307"/>
    <mergeCell ref="N307:O307"/>
    <mergeCell ref="C308:D308"/>
    <mergeCell ref="E308:F308"/>
    <mergeCell ref="G308:I308"/>
    <mergeCell ref="J308:L308"/>
    <mergeCell ref="N308:O308"/>
    <mergeCell ref="A311:O311"/>
    <mergeCell ref="A312:O312"/>
    <mergeCell ref="A313:B313"/>
    <mergeCell ref="C313:O313"/>
    <mergeCell ref="A316:B316"/>
    <mergeCell ref="C316:H316"/>
    <mergeCell ref="I316:K316"/>
    <mergeCell ref="L316:O316"/>
    <mergeCell ref="A317:B317"/>
    <mergeCell ref="C317:O317"/>
    <mergeCell ref="C318:F318"/>
    <mergeCell ref="G318:L318"/>
    <mergeCell ref="C319:F319"/>
    <mergeCell ref="G319:L319"/>
    <mergeCell ref="C320:F320"/>
    <mergeCell ref="G320:L320"/>
    <mergeCell ref="C321:L321"/>
    <mergeCell ref="B324:C324"/>
    <mergeCell ref="D324:E324"/>
    <mergeCell ref="F324:G324"/>
    <mergeCell ref="H324:J324"/>
    <mergeCell ref="K324:N324"/>
    <mergeCell ref="B325:I325"/>
    <mergeCell ref="J325:O325"/>
    <mergeCell ref="B326:I326"/>
    <mergeCell ref="J326:O326"/>
    <mergeCell ref="C327:D327"/>
    <mergeCell ref="E327:F327"/>
    <mergeCell ref="G327:I327"/>
    <mergeCell ref="J327:L327"/>
    <mergeCell ref="N327:O327"/>
    <mergeCell ref="E328:F328"/>
    <mergeCell ref="G328:I328"/>
    <mergeCell ref="N328:O328"/>
    <mergeCell ref="E329:F329"/>
    <mergeCell ref="G329:I329"/>
    <mergeCell ref="N329:O329"/>
    <mergeCell ref="E330:F330"/>
    <mergeCell ref="G330:I330"/>
    <mergeCell ref="N330:O330"/>
    <mergeCell ref="E331:F331"/>
    <mergeCell ref="G331:I331"/>
    <mergeCell ref="N331:O331"/>
    <mergeCell ref="E334:F334"/>
    <mergeCell ref="G334:I334"/>
    <mergeCell ref="N334:O334"/>
    <mergeCell ref="E335:F335"/>
    <mergeCell ref="G335:I335"/>
    <mergeCell ref="N335:O335"/>
    <mergeCell ref="C336:D336"/>
    <mergeCell ref="E336:F336"/>
    <mergeCell ref="G336:I336"/>
    <mergeCell ref="J336:L336"/>
    <mergeCell ref="N336:O336"/>
    <mergeCell ref="C337:D337"/>
    <mergeCell ref="E337:F337"/>
    <mergeCell ref="G337:I337"/>
    <mergeCell ref="J337:L337"/>
    <mergeCell ref="N337:O337"/>
    <mergeCell ref="C338:D338"/>
    <mergeCell ref="E338:F338"/>
    <mergeCell ref="G338:I338"/>
    <mergeCell ref="J338:L338"/>
    <mergeCell ref="N338:O338"/>
    <mergeCell ref="C339:D339"/>
    <mergeCell ref="E339:F339"/>
    <mergeCell ref="G339:I339"/>
    <mergeCell ref="J339:L339"/>
    <mergeCell ref="N339:O339"/>
    <mergeCell ref="C340:D340"/>
    <mergeCell ref="E340:F340"/>
    <mergeCell ref="G340:I340"/>
    <mergeCell ref="J340:L340"/>
    <mergeCell ref="N340:O340"/>
    <mergeCell ref="A356:O356"/>
    <mergeCell ref="A357:O357"/>
    <mergeCell ref="A358:B358"/>
    <mergeCell ref="C358:O358"/>
    <mergeCell ref="A361:B361"/>
    <mergeCell ref="C361:H361"/>
    <mergeCell ref="I361:K361"/>
    <mergeCell ref="L361:O361"/>
    <mergeCell ref="A362:B362"/>
    <mergeCell ref="C362:O362"/>
    <mergeCell ref="C363:F363"/>
    <mergeCell ref="G363:L363"/>
    <mergeCell ref="C364:F364"/>
    <mergeCell ref="G364:L364"/>
    <mergeCell ref="C365:F365"/>
    <mergeCell ref="G365:L365"/>
    <mergeCell ref="C366:L366"/>
    <mergeCell ref="B369:C369"/>
    <mergeCell ref="D369:E369"/>
    <mergeCell ref="F369:G369"/>
    <mergeCell ref="H369:J369"/>
    <mergeCell ref="K369:N369"/>
    <mergeCell ref="B370:I370"/>
    <mergeCell ref="J370:O370"/>
    <mergeCell ref="B371:I371"/>
    <mergeCell ref="J371:O371"/>
    <mergeCell ref="C372:D372"/>
    <mergeCell ref="E372:F372"/>
    <mergeCell ref="G372:I372"/>
    <mergeCell ref="J372:L372"/>
    <mergeCell ref="N372:O372"/>
    <mergeCell ref="E373:F373"/>
    <mergeCell ref="G373:I373"/>
    <mergeCell ref="N373:O373"/>
    <mergeCell ref="E374:F374"/>
    <mergeCell ref="G374:I374"/>
    <mergeCell ref="N374:O374"/>
    <mergeCell ref="E375:F375"/>
    <mergeCell ref="G375:I375"/>
    <mergeCell ref="N375:O375"/>
    <mergeCell ref="E376:F376"/>
    <mergeCell ref="G376:I376"/>
    <mergeCell ref="N376:O376"/>
    <mergeCell ref="E377:F377"/>
    <mergeCell ref="G377:I377"/>
    <mergeCell ref="N377:O377"/>
    <mergeCell ref="E378:F378"/>
    <mergeCell ref="G378:I378"/>
    <mergeCell ref="N378:O378"/>
    <mergeCell ref="E379:F379"/>
    <mergeCell ref="G379:I379"/>
    <mergeCell ref="N379:O379"/>
    <mergeCell ref="E380:F380"/>
    <mergeCell ref="G380:I380"/>
    <mergeCell ref="N380:O380"/>
    <mergeCell ref="E381:F381"/>
    <mergeCell ref="G381:I381"/>
    <mergeCell ref="N381:O381"/>
    <mergeCell ref="E382:F382"/>
    <mergeCell ref="G382:I382"/>
    <mergeCell ref="N382:O382"/>
    <mergeCell ref="E383:F383"/>
    <mergeCell ref="G383:I383"/>
    <mergeCell ref="N383:O383"/>
    <mergeCell ref="E384:F384"/>
    <mergeCell ref="G384:I384"/>
    <mergeCell ref="N384:O384"/>
    <mergeCell ref="E385:F385"/>
    <mergeCell ref="G385:I385"/>
    <mergeCell ref="N385:O385"/>
    <mergeCell ref="E386:F386"/>
    <mergeCell ref="G386:I386"/>
    <mergeCell ref="N386:O386"/>
    <mergeCell ref="E387:F387"/>
    <mergeCell ref="G387:I387"/>
    <mergeCell ref="N387:O387"/>
    <mergeCell ref="E388:F388"/>
    <mergeCell ref="G388:I388"/>
    <mergeCell ref="N388:O388"/>
    <mergeCell ref="C389:D389"/>
    <mergeCell ref="E389:F389"/>
    <mergeCell ref="G389:I389"/>
    <mergeCell ref="J389:L389"/>
    <mergeCell ref="N389:O389"/>
    <mergeCell ref="C390:D390"/>
    <mergeCell ref="E390:F390"/>
    <mergeCell ref="G390:I390"/>
    <mergeCell ref="J390:L390"/>
    <mergeCell ref="N390:O390"/>
    <mergeCell ref="A407:O407"/>
    <mergeCell ref="A408:B408"/>
    <mergeCell ref="C408:O408"/>
    <mergeCell ref="A411:B411"/>
    <mergeCell ref="C411:H411"/>
    <mergeCell ref="I411:K411"/>
    <mergeCell ref="L411:O411"/>
    <mergeCell ref="A412:B412"/>
    <mergeCell ref="C412:O412"/>
    <mergeCell ref="C413:F413"/>
    <mergeCell ref="G413:L413"/>
    <mergeCell ref="C414:F414"/>
    <mergeCell ref="G414:L414"/>
    <mergeCell ref="C415:F415"/>
    <mergeCell ref="G415:L415"/>
    <mergeCell ref="C416:L416"/>
    <mergeCell ref="B419:C419"/>
    <mergeCell ref="D419:E419"/>
    <mergeCell ref="F419:G419"/>
    <mergeCell ref="H419:J419"/>
    <mergeCell ref="K419:N419"/>
    <mergeCell ref="B420:I420"/>
    <mergeCell ref="J420:O420"/>
    <mergeCell ref="B421:I421"/>
    <mergeCell ref="J421:O421"/>
    <mergeCell ref="C422:D422"/>
    <mergeCell ref="E422:F422"/>
    <mergeCell ref="G422:I422"/>
    <mergeCell ref="J422:L422"/>
    <mergeCell ref="N422:O422"/>
    <mergeCell ref="E423:F423"/>
    <mergeCell ref="G423:I423"/>
    <mergeCell ref="N423:O423"/>
    <mergeCell ref="E424:F424"/>
    <mergeCell ref="G424:I424"/>
    <mergeCell ref="N424:O424"/>
    <mergeCell ref="E425:F425"/>
    <mergeCell ref="G425:I425"/>
    <mergeCell ref="N425:O425"/>
    <mergeCell ref="E426:F426"/>
    <mergeCell ref="G426:I426"/>
    <mergeCell ref="N426:O426"/>
    <mergeCell ref="E427:F427"/>
    <mergeCell ref="G427:I427"/>
    <mergeCell ref="N427:O427"/>
    <mergeCell ref="E428:F428"/>
    <mergeCell ref="G428:I428"/>
    <mergeCell ref="N428:O428"/>
    <mergeCell ref="E429:F429"/>
    <mergeCell ref="G429:I429"/>
    <mergeCell ref="N429:O429"/>
    <mergeCell ref="E430:F430"/>
    <mergeCell ref="G430:I430"/>
    <mergeCell ref="N430:O430"/>
    <mergeCell ref="E431:F431"/>
    <mergeCell ref="G431:I431"/>
    <mergeCell ref="N431:O431"/>
    <mergeCell ref="E432:F432"/>
    <mergeCell ref="G432:I432"/>
    <mergeCell ref="N432:O432"/>
    <mergeCell ref="E433:F433"/>
    <mergeCell ref="G433:I433"/>
    <mergeCell ref="N433:O433"/>
    <mergeCell ref="E434:F434"/>
    <mergeCell ref="G434:I434"/>
    <mergeCell ref="N434:O434"/>
    <mergeCell ref="C435:D435"/>
    <mergeCell ref="E435:F435"/>
    <mergeCell ref="G435:I435"/>
    <mergeCell ref="J435:L435"/>
    <mergeCell ref="N435:O435"/>
    <mergeCell ref="C436:D436"/>
    <mergeCell ref="E436:F436"/>
    <mergeCell ref="G436:I436"/>
    <mergeCell ref="J436:L436"/>
    <mergeCell ref="N436:O436"/>
    <mergeCell ref="C437:D437"/>
    <mergeCell ref="E437:F437"/>
    <mergeCell ref="G437:I437"/>
    <mergeCell ref="J437:L437"/>
    <mergeCell ref="N437:O437"/>
    <mergeCell ref="C438:D438"/>
    <mergeCell ref="E438:F438"/>
    <mergeCell ref="G438:I438"/>
    <mergeCell ref="J438:L438"/>
    <mergeCell ref="N438:O438"/>
    <mergeCell ref="C439:D439"/>
    <mergeCell ref="E439:F439"/>
    <mergeCell ref="G439:I439"/>
    <mergeCell ref="J439:L439"/>
    <mergeCell ref="N439:O439"/>
    <mergeCell ref="A454:O454"/>
    <mergeCell ref="A455:B455"/>
    <mergeCell ref="C455:O455"/>
    <mergeCell ref="A458:B458"/>
    <mergeCell ref="C458:H458"/>
    <mergeCell ref="I458:K458"/>
    <mergeCell ref="L458:O458"/>
    <mergeCell ref="A459:B459"/>
    <mergeCell ref="C459:O459"/>
    <mergeCell ref="C460:F460"/>
    <mergeCell ref="G460:L460"/>
    <mergeCell ref="C461:F461"/>
    <mergeCell ref="G461:L461"/>
    <mergeCell ref="C462:F462"/>
    <mergeCell ref="G462:L462"/>
    <mergeCell ref="C463:L463"/>
    <mergeCell ref="B466:C466"/>
    <mergeCell ref="D466:E466"/>
    <mergeCell ref="F466:G466"/>
    <mergeCell ref="H466:J466"/>
    <mergeCell ref="K466:N466"/>
    <mergeCell ref="B467:I467"/>
    <mergeCell ref="J467:O467"/>
    <mergeCell ref="B468:I468"/>
    <mergeCell ref="J468:O468"/>
    <mergeCell ref="C469:D469"/>
    <mergeCell ref="E469:F469"/>
    <mergeCell ref="G469:I469"/>
    <mergeCell ref="J469:L469"/>
    <mergeCell ref="N469:O469"/>
    <mergeCell ref="E470:F470"/>
    <mergeCell ref="G470:I470"/>
    <mergeCell ref="N470:O470"/>
    <mergeCell ref="E471:F471"/>
    <mergeCell ref="G471:I471"/>
    <mergeCell ref="N471:O471"/>
    <mergeCell ref="E472:F472"/>
    <mergeCell ref="G472:I472"/>
    <mergeCell ref="N472:O472"/>
    <mergeCell ref="E473:F473"/>
    <mergeCell ref="G473:I473"/>
    <mergeCell ref="N473:O473"/>
    <mergeCell ref="C474:D474"/>
    <mergeCell ref="E474:F474"/>
    <mergeCell ref="G474:I474"/>
    <mergeCell ref="J474:L474"/>
    <mergeCell ref="N474:O474"/>
    <mergeCell ref="E475:F475"/>
    <mergeCell ref="G475:I475"/>
    <mergeCell ref="N475:O475"/>
    <mergeCell ref="E476:F476"/>
    <mergeCell ref="G476:I476"/>
    <mergeCell ref="N476:O476"/>
    <mergeCell ref="E477:F477"/>
    <mergeCell ref="G477:I477"/>
    <mergeCell ref="N477:O477"/>
    <mergeCell ref="E478:F478"/>
    <mergeCell ref="G478:I478"/>
    <mergeCell ref="N478:O478"/>
    <mergeCell ref="C479:D479"/>
    <mergeCell ref="E479:F479"/>
    <mergeCell ref="G479:I479"/>
    <mergeCell ref="J479:L479"/>
    <mergeCell ref="N479:O479"/>
    <mergeCell ref="C480:D480"/>
    <mergeCell ref="E480:F480"/>
    <mergeCell ref="G480:I480"/>
    <mergeCell ref="J480:L480"/>
    <mergeCell ref="N480:O480"/>
    <mergeCell ref="C481:D481"/>
    <mergeCell ref="E481:F481"/>
    <mergeCell ref="G481:I481"/>
    <mergeCell ref="J481:L481"/>
    <mergeCell ref="N481:O481"/>
    <mergeCell ref="C482:D482"/>
    <mergeCell ref="E482:F482"/>
    <mergeCell ref="G482:I482"/>
    <mergeCell ref="J482:L482"/>
    <mergeCell ref="N482:O482"/>
    <mergeCell ref="C483:D483"/>
    <mergeCell ref="E483:F483"/>
    <mergeCell ref="G483:I483"/>
    <mergeCell ref="J483:L483"/>
    <mergeCell ref="N483:O483"/>
    <mergeCell ref="A491:O491"/>
    <mergeCell ref="A492:O492"/>
    <mergeCell ref="A493:B493"/>
    <mergeCell ref="C493:O493"/>
    <mergeCell ref="A496:B496"/>
    <mergeCell ref="C496:H496"/>
    <mergeCell ref="I496:K496"/>
    <mergeCell ref="L496:O496"/>
    <mergeCell ref="A497:B497"/>
    <mergeCell ref="C497:O497"/>
    <mergeCell ref="C498:F498"/>
    <mergeCell ref="G498:L498"/>
    <mergeCell ref="C499:F499"/>
    <mergeCell ref="G499:L499"/>
    <mergeCell ref="C500:F500"/>
    <mergeCell ref="G500:L500"/>
    <mergeCell ref="C501:L501"/>
    <mergeCell ref="B504:C504"/>
    <mergeCell ref="D504:E504"/>
    <mergeCell ref="F504:G504"/>
    <mergeCell ref="H504:J504"/>
    <mergeCell ref="K504:N504"/>
    <mergeCell ref="B505:I505"/>
    <mergeCell ref="J505:O505"/>
    <mergeCell ref="B506:I506"/>
    <mergeCell ref="J506:O506"/>
    <mergeCell ref="C507:D507"/>
    <mergeCell ref="E507:F507"/>
    <mergeCell ref="G507:I507"/>
    <mergeCell ref="J507:L507"/>
    <mergeCell ref="N507:O507"/>
    <mergeCell ref="E508:F508"/>
    <mergeCell ref="G508:I508"/>
    <mergeCell ref="N508:O508"/>
    <mergeCell ref="E509:F509"/>
    <mergeCell ref="G509:I509"/>
    <mergeCell ref="N509:O509"/>
    <mergeCell ref="E510:F510"/>
    <mergeCell ref="G510:I510"/>
    <mergeCell ref="N510:O510"/>
    <mergeCell ref="E511:F511"/>
    <mergeCell ref="G511:I511"/>
    <mergeCell ref="N511:O511"/>
    <mergeCell ref="E512:F512"/>
    <mergeCell ref="G512:I512"/>
    <mergeCell ref="N512:O512"/>
    <mergeCell ref="E513:F513"/>
    <mergeCell ref="G513:I513"/>
    <mergeCell ref="N513:O513"/>
    <mergeCell ref="C514:D514"/>
    <mergeCell ref="E514:F514"/>
    <mergeCell ref="G514:I514"/>
    <mergeCell ref="J514:L514"/>
    <mergeCell ref="N514:O514"/>
    <mergeCell ref="E515:F515"/>
    <mergeCell ref="G515:I515"/>
    <mergeCell ref="N515:O515"/>
    <mergeCell ref="E516:F516"/>
    <mergeCell ref="G516:I516"/>
    <mergeCell ref="N516:O516"/>
    <mergeCell ref="E517:F517"/>
    <mergeCell ref="G517:I517"/>
    <mergeCell ref="N517:O517"/>
    <mergeCell ref="E518:F518"/>
    <mergeCell ref="G518:I518"/>
    <mergeCell ref="N518:O518"/>
    <mergeCell ref="C519:D519"/>
    <mergeCell ref="E519:F519"/>
    <mergeCell ref="G519:I519"/>
    <mergeCell ref="J519:L519"/>
    <mergeCell ref="N519:O519"/>
    <mergeCell ref="C520:D520"/>
    <mergeCell ref="E520:F520"/>
    <mergeCell ref="G520:I520"/>
    <mergeCell ref="J520:L520"/>
    <mergeCell ref="N520:O520"/>
    <mergeCell ref="C521:D521"/>
    <mergeCell ref="E521:F521"/>
    <mergeCell ref="G521:I521"/>
    <mergeCell ref="J521:L521"/>
    <mergeCell ref="N521:O521"/>
    <mergeCell ref="C522:D522"/>
    <mergeCell ref="E522:F522"/>
    <mergeCell ref="G522:I522"/>
    <mergeCell ref="J522:L522"/>
    <mergeCell ref="N522:O522"/>
    <mergeCell ref="C523:D523"/>
    <mergeCell ref="E523:F523"/>
    <mergeCell ref="G523:I523"/>
    <mergeCell ref="J523:L523"/>
    <mergeCell ref="N523:O523"/>
    <mergeCell ref="A12:A13"/>
    <mergeCell ref="A15:A16"/>
    <mergeCell ref="A17:A31"/>
    <mergeCell ref="A52:A53"/>
    <mergeCell ref="A55:A56"/>
    <mergeCell ref="A57:A72"/>
    <mergeCell ref="A98:A99"/>
    <mergeCell ref="A101:A102"/>
    <mergeCell ref="A103:A122"/>
    <mergeCell ref="A146:A147"/>
    <mergeCell ref="A149:A150"/>
    <mergeCell ref="A151:A164"/>
    <mergeCell ref="A191:A192"/>
    <mergeCell ref="A194:A195"/>
    <mergeCell ref="A196:A215"/>
    <mergeCell ref="A239:A240"/>
    <mergeCell ref="A242:A243"/>
    <mergeCell ref="A244:A259"/>
    <mergeCell ref="A281:A282"/>
    <mergeCell ref="A284:A285"/>
    <mergeCell ref="A286:A308"/>
    <mergeCell ref="A322:A323"/>
    <mergeCell ref="A325:A326"/>
    <mergeCell ref="A327:A340"/>
    <mergeCell ref="A367:A368"/>
    <mergeCell ref="A370:A371"/>
    <mergeCell ref="A372:A390"/>
    <mergeCell ref="A417:A418"/>
    <mergeCell ref="A420:A421"/>
    <mergeCell ref="A422:A439"/>
    <mergeCell ref="A464:A465"/>
    <mergeCell ref="A467:A468"/>
    <mergeCell ref="A469:A483"/>
    <mergeCell ref="A502:A503"/>
    <mergeCell ref="A505:A506"/>
    <mergeCell ref="A507:A523"/>
    <mergeCell ref="B18:B26"/>
    <mergeCell ref="B27:B30"/>
    <mergeCell ref="B58:B67"/>
    <mergeCell ref="B68:B71"/>
    <mergeCell ref="B104:B117"/>
    <mergeCell ref="B118:B121"/>
    <mergeCell ref="B152:B159"/>
    <mergeCell ref="B160:B163"/>
    <mergeCell ref="B197:B210"/>
    <mergeCell ref="B211:B214"/>
    <mergeCell ref="B245:B253"/>
    <mergeCell ref="B254:B258"/>
    <mergeCell ref="B287:B302"/>
    <mergeCell ref="B303:B307"/>
    <mergeCell ref="B328:B335"/>
    <mergeCell ref="B336:B339"/>
    <mergeCell ref="B373:B384"/>
    <mergeCell ref="B385:B389"/>
    <mergeCell ref="B423:B434"/>
    <mergeCell ref="B435:B438"/>
    <mergeCell ref="B470:B478"/>
    <mergeCell ref="B479:B482"/>
    <mergeCell ref="B508:B518"/>
    <mergeCell ref="B519:B522"/>
    <mergeCell ref="M332:M333"/>
    <mergeCell ref="O12:O13"/>
    <mergeCell ref="O52:O53"/>
    <mergeCell ref="O98:O99"/>
    <mergeCell ref="O146:O147"/>
    <mergeCell ref="O191:O192"/>
    <mergeCell ref="O239:O240"/>
    <mergeCell ref="O281:O282"/>
    <mergeCell ref="O322:O323"/>
    <mergeCell ref="O367:O368"/>
    <mergeCell ref="O417:O418"/>
    <mergeCell ref="O464:O465"/>
    <mergeCell ref="O502:O503"/>
    <mergeCell ref="A4:B5"/>
    <mergeCell ref="C4:H5"/>
    <mergeCell ref="I4:K5"/>
    <mergeCell ref="L4:O5"/>
    <mergeCell ref="A8:B11"/>
    <mergeCell ref="M8:O11"/>
    <mergeCell ref="B12:C13"/>
    <mergeCell ref="D12:E13"/>
    <mergeCell ref="F12:G13"/>
    <mergeCell ref="H12:J13"/>
    <mergeCell ref="K12:N13"/>
    <mergeCell ref="C18:D20"/>
    <mergeCell ref="J18:L20"/>
    <mergeCell ref="C23:D26"/>
    <mergeCell ref="J23:L26"/>
    <mergeCell ref="C58:D59"/>
    <mergeCell ref="J58:L59"/>
    <mergeCell ref="C60:D61"/>
    <mergeCell ref="J60:L61"/>
    <mergeCell ref="A44:B45"/>
    <mergeCell ref="C44:H45"/>
    <mergeCell ref="I44:K45"/>
    <mergeCell ref="L44:O45"/>
    <mergeCell ref="A48:B51"/>
    <mergeCell ref="M48:O51"/>
    <mergeCell ref="B52:C53"/>
    <mergeCell ref="D52:E53"/>
    <mergeCell ref="F52:G53"/>
    <mergeCell ref="H52:J53"/>
    <mergeCell ref="K52:N53"/>
    <mergeCell ref="C62:D63"/>
    <mergeCell ref="J62:L63"/>
    <mergeCell ref="C64:D67"/>
    <mergeCell ref="J64:L67"/>
    <mergeCell ref="A94:B97"/>
    <mergeCell ref="M94:O97"/>
    <mergeCell ref="C104:D107"/>
    <mergeCell ref="J104:L107"/>
    <mergeCell ref="C112:D114"/>
    <mergeCell ref="J112:L114"/>
    <mergeCell ref="A90:B91"/>
    <mergeCell ref="C90:H91"/>
    <mergeCell ref="I90:K91"/>
    <mergeCell ref="L90:O91"/>
    <mergeCell ref="B98:C99"/>
    <mergeCell ref="D98:E99"/>
    <mergeCell ref="F98:G99"/>
    <mergeCell ref="H98:J99"/>
    <mergeCell ref="K98:N99"/>
    <mergeCell ref="C108:D111"/>
    <mergeCell ref="J108:L111"/>
    <mergeCell ref="C115:D117"/>
    <mergeCell ref="J115:L117"/>
    <mergeCell ref="C155:D157"/>
    <mergeCell ref="J155:L157"/>
    <mergeCell ref="C152:D154"/>
    <mergeCell ref="J152:L154"/>
    <mergeCell ref="A138:B139"/>
    <mergeCell ref="C138:H139"/>
    <mergeCell ref="I138:K139"/>
    <mergeCell ref="L138:O139"/>
    <mergeCell ref="A142:B145"/>
    <mergeCell ref="M142:O145"/>
    <mergeCell ref="B146:C147"/>
    <mergeCell ref="D146:E147"/>
    <mergeCell ref="F146:G147"/>
    <mergeCell ref="H146:J147"/>
    <mergeCell ref="K146:N147"/>
    <mergeCell ref="C208:D210"/>
    <mergeCell ref="J208:L210"/>
    <mergeCell ref="A183:B184"/>
    <mergeCell ref="C205:D207"/>
    <mergeCell ref="J205:L207"/>
    <mergeCell ref="C183:H184"/>
    <mergeCell ref="I183:K184"/>
    <mergeCell ref="L183:O184"/>
    <mergeCell ref="A187:B190"/>
    <mergeCell ref="M187:O190"/>
    <mergeCell ref="B191:C192"/>
    <mergeCell ref="D191:E192"/>
    <mergeCell ref="F191:G192"/>
    <mergeCell ref="H191:J192"/>
    <mergeCell ref="K191:N192"/>
    <mergeCell ref="C197:D202"/>
    <mergeCell ref="J197:L202"/>
    <mergeCell ref="C203:D204"/>
    <mergeCell ref="J203:L204"/>
    <mergeCell ref="C332:D333"/>
    <mergeCell ref="E332:F333"/>
    <mergeCell ref="G332:I333"/>
    <mergeCell ref="J332:L333"/>
    <mergeCell ref="C330:D331"/>
    <mergeCell ref="J330:L331"/>
    <mergeCell ref="C328:D329"/>
    <mergeCell ref="J328:L329"/>
    <mergeCell ref="C247:D248"/>
    <mergeCell ref="C245:D246"/>
    <mergeCell ref="A231:B232"/>
    <mergeCell ref="C249:D250"/>
    <mergeCell ref="J249:L250"/>
    <mergeCell ref="J247:L248"/>
    <mergeCell ref="J245:L246"/>
    <mergeCell ref="C231:H232"/>
    <mergeCell ref="I231:K232"/>
    <mergeCell ref="L231:O232"/>
    <mergeCell ref="A235:B238"/>
    <mergeCell ref="M235:O238"/>
    <mergeCell ref="B239:C240"/>
    <mergeCell ref="D239:E240"/>
    <mergeCell ref="F239:G240"/>
    <mergeCell ref="H239:J240"/>
    <mergeCell ref="K239:N240"/>
    <mergeCell ref="C251:D253"/>
    <mergeCell ref="J251:L253"/>
    <mergeCell ref="C257:D258"/>
    <mergeCell ref="A314:B315"/>
    <mergeCell ref="B322:C323"/>
    <mergeCell ref="D322:E323"/>
    <mergeCell ref="F322:G323"/>
    <mergeCell ref="C334:D335"/>
    <mergeCell ref="J334:L335"/>
    <mergeCell ref="C314:H315"/>
    <mergeCell ref="I314:K315"/>
    <mergeCell ref="L314:O315"/>
    <mergeCell ref="A318:B321"/>
    <mergeCell ref="M318:O321"/>
    <mergeCell ref="H322:J323"/>
    <mergeCell ref="K322:N323"/>
    <mergeCell ref="N332:O333"/>
    <mergeCell ref="C287:D289"/>
    <mergeCell ref="J287:L289"/>
    <mergeCell ref="A273:B274"/>
    <mergeCell ref="C273:H274"/>
    <mergeCell ref="I273:K274"/>
    <mergeCell ref="L273:O274"/>
    <mergeCell ref="A277:B280"/>
    <mergeCell ref="M277:O280"/>
    <mergeCell ref="B281:C282"/>
    <mergeCell ref="D281:E282"/>
    <mergeCell ref="F281:G282"/>
    <mergeCell ref="H281:J282"/>
    <mergeCell ref="K281:N282"/>
    <mergeCell ref="C291:D293"/>
    <mergeCell ref="J291:L293"/>
    <mergeCell ref="C294:D302"/>
    <mergeCell ref="J294:L302"/>
    <mergeCell ref="C304:D305"/>
    <mergeCell ref="J304:L305"/>
    <mergeCell ref="A456:B457"/>
    <mergeCell ref="A498:B501"/>
    <mergeCell ref="M498:O501"/>
    <mergeCell ref="C375:D376"/>
    <mergeCell ref="C373:D374"/>
    <mergeCell ref="J373:L374"/>
    <mergeCell ref="C475:D478"/>
    <mergeCell ref="J475:L478"/>
    <mergeCell ref="J375:L376"/>
    <mergeCell ref="C387:D388"/>
    <mergeCell ref="C377:D378"/>
    <mergeCell ref="C385:D386"/>
    <mergeCell ref="J385:L386"/>
    <mergeCell ref="J377:L378"/>
    <mergeCell ref="A359:B360"/>
    <mergeCell ref="J387:L388"/>
    <mergeCell ref="C359:H360"/>
    <mergeCell ref="I359:K360"/>
    <mergeCell ref="L359:O360"/>
    <mergeCell ref="A363:B366"/>
    <mergeCell ref="M363:O366"/>
    <mergeCell ref="B367:C368"/>
    <mergeCell ref="D367:E368"/>
    <mergeCell ref="F367:G368"/>
    <mergeCell ref="H367:J368"/>
    <mergeCell ref="K367:N368"/>
    <mergeCell ref="C379:D384"/>
    <mergeCell ref="J379:L384"/>
    <mergeCell ref="C426:D428"/>
    <mergeCell ref="J426:L428"/>
    <mergeCell ref="C423:D425"/>
    <mergeCell ref="J423:L425"/>
    <mergeCell ref="C432:D434"/>
    <mergeCell ref="J432:L434"/>
    <mergeCell ref="C429:D431"/>
    <mergeCell ref="J429:L431"/>
    <mergeCell ref="A409:B410"/>
    <mergeCell ref="C409:H410"/>
    <mergeCell ref="I409:K410"/>
    <mergeCell ref="L409:O410"/>
    <mergeCell ref="A413:B416"/>
    <mergeCell ref="M413:O416"/>
    <mergeCell ref="B417:C418"/>
    <mergeCell ref="D417:E418"/>
    <mergeCell ref="F417:G418"/>
    <mergeCell ref="H417:J418"/>
    <mergeCell ref="K417:N418"/>
    <mergeCell ref="A460:B463"/>
    <mergeCell ref="M460:O463"/>
    <mergeCell ref="C470:D471"/>
    <mergeCell ref="J470:L471"/>
    <mergeCell ref="C472:D473"/>
    <mergeCell ref="J472:L473"/>
    <mergeCell ref="C456:H457"/>
    <mergeCell ref="I456:K457"/>
    <mergeCell ref="L456:O457"/>
    <mergeCell ref="B464:C465"/>
    <mergeCell ref="D464:E465"/>
    <mergeCell ref="F464:G465"/>
    <mergeCell ref="H464:J465"/>
    <mergeCell ref="K464:N465"/>
    <mergeCell ref="C510:D513"/>
    <mergeCell ref="J510:L513"/>
    <mergeCell ref="C515:D518"/>
    <mergeCell ref="J515:L518"/>
    <mergeCell ref="A494:B495"/>
    <mergeCell ref="C508:D509"/>
    <mergeCell ref="C494:H495"/>
    <mergeCell ref="I494:K495"/>
    <mergeCell ref="L494:O495"/>
    <mergeCell ref="B502:C503"/>
    <mergeCell ref="D502:E503"/>
    <mergeCell ref="F502:G503"/>
    <mergeCell ref="H502:J503"/>
    <mergeCell ref="K502:N503"/>
    <mergeCell ref="J508:L50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topLeftCell="A1">
      <selection activeCell="E35" sqref="E35"/>
    </sheetView>
  </sheetViews>
  <sheetFormatPr defaultColWidth="9.16015625" defaultRowHeight="12.75" customHeight="1"/>
  <cols>
    <col min="1" max="1" width="36" style="0" customWidth="1"/>
    <col min="2" max="2" width="32.5" style="0" customWidth="1"/>
    <col min="3" max="3" width="36.66015625" style="0" customWidth="1"/>
    <col min="4" max="4" width="34" style="0" customWidth="1"/>
    <col min="5" max="5" width="25" style="0" customWidth="1"/>
    <col min="6" max="6" width="18.16015625" style="0" customWidth="1"/>
  </cols>
  <sheetData>
    <row r="1" ht="17.25" customHeight="1">
      <c r="D1" s="277" t="s">
        <v>3</v>
      </c>
    </row>
    <row r="2" spans="1:4" ht="25.5" customHeight="1">
      <c r="A2" s="315" t="s">
        <v>4</v>
      </c>
      <c r="B2" s="379"/>
      <c r="C2" s="379"/>
      <c r="D2" s="379"/>
    </row>
    <row r="3" spans="1:4" ht="12.75" customHeight="1">
      <c r="A3" s="380" t="s">
        <v>5</v>
      </c>
      <c r="D3" s="277" t="s">
        <v>6</v>
      </c>
    </row>
    <row r="4" spans="1:4" ht="17.25" customHeight="1">
      <c r="A4" s="321" t="s">
        <v>7</v>
      </c>
      <c r="B4" s="381"/>
      <c r="C4" s="344" t="s">
        <v>8</v>
      </c>
      <c r="D4" s="334"/>
    </row>
    <row r="5" spans="1:4" ht="17.25" customHeight="1">
      <c r="A5" s="382" t="s">
        <v>9</v>
      </c>
      <c r="B5" s="417" t="s">
        <v>10</v>
      </c>
      <c r="C5" s="417" t="s">
        <v>11</v>
      </c>
      <c r="D5" s="384" t="s">
        <v>10</v>
      </c>
    </row>
    <row r="6" spans="1:4" ht="17.25" customHeight="1">
      <c r="A6" s="418"/>
      <c r="B6" s="419"/>
      <c r="C6" s="404" t="s">
        <v>12</v>
      </c>
      <c r="D6" s="386">
        <v>0</v>
      </c>
    </row>
    <row r="7" spans="1:4" ht="17.25" customHeight="1">
      <c r="A7" s="385" t="s">
        <v>13</v>
      </c>
      <c r="B7" s="386">
        <v>989.4747</v>
      </c>
      <c r="C7" s="389" t="s">
        <v>14</v>
      </c>
      <c r="D7" s="386">
        <v>0</v>
      </c>
    </row>
    <row r="8" spans="1:4" ht="17.25" customHeight="1">
      <c r="A8" s="385" t="s">
        <v>15</v>
      </c>
      <c r="B8" s="272">
        <v>300</v>
      </c>
      <c r="C8" s="389" t="s">
        <v>16</v>
      </c>
      <c r="D8" s="386">
        <v>0</v>
      </c>
    </row>
    <row r="9" spans="1:4" ht="17.25" customHeight="1">
      <c r="A9" s="385" t="s">
        <v>17</v>
      </c>
      <c r="B9" s="391">
        <v>0</v>
      </c>
      <c r="C9" s="389" t="s">
        <v>18</v>
      </c>
      <c r="D9" s="386">
        <v>0</v>
      </c>
    </row>
    <row r="10" spans="1:4" ht="17.25" customHeight="1">
      <c r="A10" s="385" t="s">
        <v>19</v>
      </c>
      <c r="B10" s="272">
        <v>0</v>
      </c>
      <c r="C10" s="389" t="s">
        <v>20</v>
      </c>
      <c r="D10" s="386">
        <v>0</v>
      </c>
    </row>
    <row r="11" spans="1:4" ht="17.25" customHeight="1">
      <c r="A11" s="385" t="s">
        <v>21</v>
      </c>
      <c r="B11" s="391">
        <v>0</v>
      </c>
      <c r="C11" s="389" t="s">
        <v>22</v>
      </c>
      <c r="D11" s="386">
        <v>0</v>
      </c>
    </row>
    <row r="12" spans="1:4" ht="17.25" customHeight="1">
      <c r="A12" s="385" t="s">
        <v>23</v>
      </c>
      <c r="B12" s="386">
        <v>0</v>
      </c>
      <c r="C12" s="389" t="s">
        <v>24</v>
      </c>
      <c r="D12" s="386">
        <v>0</v>
      </c>
    </row>
    <row r="13" spans="1:4" ht="17.25" customHeight="1">
      <c r="A13" s="385" t="s">
        <v>25</v>
      </c>
      <c r="B13" s="272">
        <v>0</v>
      </c>
      <c r="C13" s="389" t="s">
        <v>26</v>
      </c>
      <c r="D13" s="386">
        <v>58.8204</v>
      </c>
    </row>
    <row r="14" spans="1:4" ht="17.25" customHeight="1">
      <c r="A14" s="385"/>
      <c r="B14" s="395"/>
      <c r="C14" s="389" t="s">
        <v>27</v>
      </c>
      <c r="D14" s="386">
        <v>0</v>
      </c>
    </row>
    <row r="15" spans="1:4" ht="17.25" customHeight="1">
      <c r="A15" s="385"/>
      <c r="B15" s="393"/>
      <c r="C15" s="385" t="s">
        <v>28</v>
      </c>
      <c r="D15" s="386">
        <v>44.4375</v>
      </c>
    </row>
    <row r="16" spans="1:4" ht="17.25" customHeight="1">
      <c r="A16" s="385"/>
      <c r="B16" s="394"/>
      <c r="C16" s="389" t="s">
        <v>29</v>
      </c>
      <c r="D16" s="386">
        <v>0</v>
      </c>
    </row>
    <row r="17" spans="1:4" ht="17.25" customHeight="1">
      <c r="A17" s="385"/>
      <c r="B17" s="395"/>
      <c r="C17" s="385" t="s">
        <v>30</v>
      </c>
      <c r="D17" s="386">
        <v>300</v>
      </c>
    </row>
    <row r="18" spans="1:4" ht="17.25" customHeight="1">
      <c r="A18" s="385"/>
      <c r="B18" s="392"/>
      <c r="C18" s="385" t="s">
        <v>31</v>
      </c>
      <c r="D18" s="386">
        <v>842.0676</v>
      </c>
    </row>
    <row r="19" spans="1:4" ht="17.25" customHeight="1">
      <c r="A19" s="385"/>
      <c r="B19" s="393"/>
      <c r="C19" s="385" t="s">
        <v>32</v>
      </c>
      <c r="D19" s="386">
        <v>0</v>
      </c>
    </row>
    <row r="20" spans="1:4" ht="17.25" customHeight="1">
      <c r="A20" s="385"/>
      <c r="B20" s="395"/>
      <c r="C20" s="385" t="s">
        <v>33</v>
      </c>
      <c r="D20" s="386">
        <v>0</v>
      </c>
    </row>
    <row r="21" spans="1:4" ht="17.25" customHeight="1">
      <c r="A21" s="385"/>
      <c r="B21" s="392"/>
      <c r="C21" s="385" t="s">
        <v>34</v>
      </c>
      <c r="D21" s="386">
        <v>0</v>
      </c>
    </row>
    <row r="22" spans="1:4" ht="17.25" customHeight="1">
      <c r="A22" s="385"/>
      <c r="B22" s="393"/>
      <c r="C22" s="385" t="s">
        <v>35</v>
      </c>
      <c r="D22" s="386">
        <v>0</v>
      </c>
    </row>
    <row r="23" spans="1:5" ht="17.25" customHeight="1">
      <c r="A23" s="396"/>
      <c r="B23" s="420"/>
      <c r="C23" s="385" t="s">
        <v>36</v>
      </c>
      <c r="D23" s="386">
        <v>0</v>
      </c>
      <c r="E23" s="268"/>
    </row>
    <row r="24" spans="1:4" ht="17.25" customHeight="1">
      <c r="A24" s="396"/>
      <c r="B24" s="421"/>
      <c r="C24" s="385" t="s">
        <v>37</v>
      </c>
      <c r="D24" s="386">
        <v>0</v>
      </c>
    </row>
    <row r="25" spans="1:4" ht="17.25" customHeight="1">
      <c r="A25" s="396"/>
      <c r="B25" s="422"/>
      <c r="C25" s="385" t="s">
        <v>38</v>
      </c>
      <c r="D25" s="386">
        <v>44.1492</v>
      </c>
    </row>
    <row r="26" spans="1:4" ht="17.25" customHeight="1">
      <c r="A26" s="396"/>
      <c r="B26" s="422"/>
      <c r="C26" s="385" t="s">
        <v>39</v>
      </c>
      <c r="D26" s="386">
        <v>0</v>
      </c>
    </row>
    <row r="27" spans="1:4" ht="17.25" customHeight="1">
      <c r="A27" s="396"/>
      <c r="B27" s="423"/>
      <c r="C27" s="385" t="s">
        <v>40</v>
      </c>
      <c r="D27" s="424">
        <v>0</v>
      </c>
    </row>
    <row r="28" spans="1:4" ht="17.25" customHeight="1">
      <c r="A28" s="404"/>
      <c r="B28" s="425"/>
      <c r="C28" s="389" t="s">
        <v>41</v>
      </c>
      <c r="D28" s="426">
        <v>0</v>
      </c>
    </row>
    <row r="29" spans="1:4" ht="17.25" customHeight="1">
      <c r="A29" s="396"/>
      <c r="B29" s="427"/>
      <c r="C29" s="385" t="s">
        <v>42</v>
      </c>
      <c r="D29" s="428">
        <v>0</v>
      </c>
    </row>
    <row r="30" spans="1:4" ht="17.25" customHeight="1">
      <c r="A30" s="396"/>
      <c r="B30" s="422"/>
      <c r="C30" s="385" t="s">
        <v>43</v>
      </c>
      <c r="D30" s="424">
        <v>0</v>
      </c>
    </row>
    <row r="31" spans="1:4" ht="16.5" customHeight="1">
      <c r="A31" s="396"/>
      <c r="B31" s="422"/>
      <c r="C31" s="385" t="s">
        <v>44</v>
      </c>
      <c r="D31" s="386">
        <v>0</v>
      </c>
    </row>
    <row r="32" spans="1:4" ht="18.75" customHeight="1">
      <c r="A32" s="396"/>
      <c r="B32" s="418"/>
      <c r="C32" s="385" t="s">
        <v>45</v>
      </c>
      <c r="D32" s="272">
        <v>0</v>
      </c>
    </row>
    <row r="33" spans="1:4" ht="16.5" customHeight="1">
      <c r="A33" s="396"/>
      <c r="B33" s="418"/>
      <c r="C33" s="385" t="s">
        <v>46</v>
      </c>
      <c r="D33" s="391">
        <v>0</v>
      </c>
    </row>
    <row r="34" spans="1:4" ht="17.25" customHeight="1">
      <c r="A34" s="396"/>
      <c r="B34" s="418"/>
      <c r="C34" s="385" t="s">
        <v>47</v>
      </c>
      <c r="D34" s="272">
        <v>0</v>
      </c>
    </row>
    <row r="35" spans="1:4" ht="16.5" customHeight="1">
      <c r="A35" s="396"/>
      <c r="B35" s="418"/>
      <c r="C35" s="404"/>
      <c r="D35" s="406"/>
    </row>
    <row r="36" spans="1:4" ht="16.5" customHeight="1">
      <c r="A36" s="405" t="s">
        <v>48</v>
      </c>
      <c r="B36" s="407">
        <f>SUM(B7:B13)</f>
        <v>1289.4747</v>
      </c>
      <c r="C36" s="405" t="s">
        <v>49</v>
      </c>
      <c r="D36" s="429">
        <f>SUM(D6:D34)</f>
        <v>1289.4747</v>
      </c>
    </row>
    <row r="37" spans="1:4" ht="16.5" customHeight="1">
      <c r="A37" s="430" t="s">
        <v>50</v>
      </c>
      <c r="B37" s="431"/>
      <c r="C37" s="385"/>
      <c r="D37" s="272"/>
    </row>
    <row r="38" spans="1:4" ht="16.5" customHeight="1">
      <c r="A38" s="432" t="s">
        <v>51</v>
      </c>
      <c r="B38" s="433">
        <v>0</v>
      </c>
      <c r="C38" s="434" t="s">
        <v>52</v>
      </c>
      <c r="D38" s="411"/>
    </row>
    <row r="39" spans="1:4" ht="16.5" customHeight="1">
      <c r="A39" s="430"/>
      <c r="B39" s="435"/>
      <c r="C39" s="436"/>
      <c r="D39" s="388"/>
    </row>
    <row r="40" spans="1:4" ht="16.5" customHeight="1">
      <c r="A40" s="328" t="s">
        <v>53</v>
      </c>
      <c r="B40" s="437">
        <f>SUM(B36:B38)</f>
        <v>1289.4747</v>
      </c>
      <c r="C40" s="438" t="s">
        <v>54</v>
      </c>
      <c r="D40" s="437">
        <f>SUM(D36:D39)</f>
        <v>1289.4747</v>
      </c>
    </row>
  </sheetData>
  <sheetProtection/>
  <mergeCells count="1">
    <mergeCell ref="A4:B4"/>
  </mergeCells>
  <printOptions horizontalCentered="1"/>
  <pageMargins left="0.7499999887361302" right="0.7499999887361302" top="0.9999999849815068" bottom="0.9999999849815068" header="0.4999999924907534" footer="0.4999999924907534"/>
  <pageSetup fitToHeight="1" fitToWidth="1" orientation="portrait" paperSize="9" scale="75"/>
</worksheet>
</file>

<file path=xl/worksheets/sheet3.xml><?xml version="1.0" encoding="utf-8"?>
<worksheet xmlns="http://schemas.openxmlformats.org/spreadsheetml/2006/main" xmlns:r="http://schemas.openxmlformats.org/officeDocument/2006/relationships">
  <sheetPr>
    <pageSetUpPr fitToPage="1"/>
  </sheetPr>
  <dimension ref="A1:T37"/>
  <sheetViews>
    <sheetView showGridLines="0" showZeros="0" workbookViewId="0" topLeftCell="A1">
      <selection activeCell="A1" sqref="A1"/>
    </sheetView>
  </sheetViews>
  <sheetFormatPr defaultColWidth="9.16015625" defaultRowHeight="12.75" customHeight="1"/>
  <cols>
    <col min="1" max="1" width="13.83203125" style="0" customWidth="1"/>
    <col min="2" max="2" width="10.16015625" style="0" customWidth="1"/>
    <col min="3" max="3" width="53.16015625" style="0" customWidth="1"/>
    <col min="4" max="9" width="16.16015625" style="0" customWidth="1"/>
    <col min="10" max="10" width="14.5" style="0" customWidth="1"/>
    <col min="11" max="11" width="9.16015625" style="0" customWidth="1"/>
    <col min="12" max="12" width="16.16015625" style="0" customWidth="1"/>
    <col min="13" max="17" width="9.16015625" style="0" customWidth="1"/>
    <col min="18" max="18" width="16.16015625" style="0" customWidth="1"/>
    <col min="19" max="19" width="12" style="0" customWidth="1"/>
  </cols>
  <sheetData>
    <row r="1" ht="12.75" customHeight="1">
      <c r="S1" s="415" t="s">
        <v>55</v>
      </c>
    </row>
    <row r="2" spans="1:19" ht="24" customHeight="1">
      <c r="A2" s="315" t="s">
        <v>56</v>
      </c>
      <c r="B2" s="315"/>
      <c r="C2" s="316"/>
      <c r="D2" s="316"/>
      <c r="E2" s="316"/>
      <c r="F2" s="316"/>
      <c r="G2" s="316"/>
      <c r="H2" s="316"/>
      <c r="I2" s="316"/>
      <c r="J2" s="316"/>
      <c r="K2" s="316"/>
      <c r="L2" s="316"/>
      <c r="M2" s="316"/>
      <c r="N2" s="316"/>
      <c r="O2" s="316"/>
      <c r="P2" s="316"/>
      <c r="Q2" s="316"/>
      <c r="R2" s="316"/>
      <c r="S2" s="316"/>
    </row>
    <row r="3" spans="1:19" ht="12.75" customHeight="1">
      <c r="A3" s="317" t="s">
        <v>5</v>
      </c>
      <c r="B3" s="268"/>
      <c r="D3" s="268"/>
      <c r="E3" s="268"/>
      <c r="F3" s="268"/>
      <c r="G3" s="268"/>
      <c r="H3" s="268"/>
      <c r="I3" s="268"/>
      <c r="J3" s="268"/>
      <c r="K3" s="268"/>
      <c r="L3" s="268"/>
      <c r="M3" s="268"/>
      <c r="N3" s="268"/>
      <c r="O3" s="268"/>
      <c r="P3" s="268"/>
      <c r="Q3" s="268"/>
      <c r="R3" s="268"/>
      <c r="S3" s="324" t="s">
        <v>6</v>
      </c>
    </row>
    <row r="4" spans="1:19" ht="20.25" customHeight="1">
      <c r="A4" s="334" t="s">
        <v>57</v>
      </c>
      <c r="B4" s="334"/>
      <c r="C4" s="334"/>
      <c r="D4" s="265" t="s">
        <v>58</v>
      </c>
      <c r="E4" s="265" t="s">
        <v>59</v>
      </c>
      <c r="F4" s="265" t="s">
        <v>60</v>
      </c>
      <c r="G4" s="265" t="s">
        <v>61</v>
      </c>
      <c r="H4" s="265" t="s">
        <v>62</v>
      </c>
      <c r="I4" s="413" t="s">
        <v>63</v>
      </c>
      <c r="J4" s="265" t="s">
        <v>64</v>
      </c>
      <c r="K4" s="265"/>
      <c r="L4" s="320" t="s">
        <v>65</v>
      </c>
      <c r="M4" s="334" t="s">
        <v>66</v>
      </c>
      <c r="N4" s="334"/>
      <c r="O4" s="334"/>
      <c r="P4" s="334"/>
      <c r="Q4" s="334"/>
      <c r="R4" s="339" t="s">
        <v>67</v>
      </c>
      <c r="S4" s="265" t="s">
        <v>68</v>
      </c>
    </row>
    <row r="5" spans="1:19" ht="32.25" customHeight="1">
      <c r="A5" s="266" t="s">
        <v>69</v>
      </c>
      <c r="B5" s="266" t="s">
        <v>70</v>
      </c>
      <c r="C5" s="328" t="s">
        <v>71</v>
      </c>
      <c r="D5" s="266"/>
      <c r="E5" s="266"/>
      <c r="F5" s="266"/>
      <c r="G5" s="266"/>
      <c r="H5" s="266"/>
      <c r="I5" s="371"/>
      <c r="J5" s="264" t="s">
        <v>72</v>
      </c>
      <c r="K5" s="311" t="s">
        <v>73</v>
      </c>
      <c r="L5" s="322"/>
      <c r="M5" s="266" t="s">
        <v>74</v>
      </c>
      <c r="N5" s="266" t="s">
        <v>75</v>
      </c>
      <c r="O5" s="266" t="s">
        <v>76</v>
      </c>
      <c r="P5" s="266" t="s">
        <v>77</v>
      </c>
      <c r="Q5" s="266" t="s">
        <v>78</v>
      </c>
      <c r="R5" s="341"/>
      <c r="S5" s="266"/>
    </row>
    <row r="6" spans="1:20" ht="17.25" customHeight="1">
      <c r="A6" s="267"/>
      <c r="B6" s="312"/>
      <c r="C6" s="313"/>
      <c r="D6" s="275">
        <v>1289.4747</v>
      </c>
      <c r="E6" s="272">
        <v>0</v>
      </c>
      <c r="F6" s="273">
        <v>989.4747</v>
      </c>
      <c r="G6" s="272">
        <v>300</v>
      </c>
      <c r="H6" s="273">
        <v>0</v>
      </c>
      <c r="I6" s="272">
        <v>0</v>
      </c>
      <c r="J6" s="275">
        <v>0</v>
      </c>
      <c r="K6" s="272">
        <v>0</v>
      </c>
      <c r="L6" s="273">
        <v>0</v>
      </c>
      <c r="M6" s="275">
        <v>0</v>
      </c>
      <c r="N6" s="275">
        <v>0</v>
      </c>
      <c r="O6" s="275">
        <v>0</v>
      </c>
      <c r="P6" s="275">
        <v>0</v>
      </c>
      <c r="Q6" s="272">
        <v>0</v>
      </c>
      <c r="R6" s="273">
        <v>0</v>
      </c>
      <c r="S6" s="416">
        <v>0</v>
      </c>
      <c r="T6" s="268"/>
    </row>
    <row r="7" spans="1:19" ht="17.25" customHeight="1">
      <c r="A7" s="267" t="s">
        <v>79</v>
      </c>
      <c r="B7" s="312"/>
      <c r="C7" s="313" t="s">
        <v>0</v>
      </c>
      <c r="D7" s="275">
        <v>1289.4747</v>
      </c>
      <c r="E7" s="272">
        <v>0</v>
      </c>
      <c r="F7" s="273">
        <v>989.4747</v>
      </c>
      <c r="G7" s="272">
        <v>300</v>
      </c>
      <c r="H7" s="273">
        <v>0</v>
      </c>
      <c r="I7" s="272">
        <v>0</v>
      </c>
      <c r="J7" s="275">
        <v>0</v>
      </c>
      <c r="K7" s="272">
        <v>0</v>
      </c>
      <c r="L7" s="273">
        <v>0</v>
      </c>
      <c r="M7" s="275">
        <v>0</v>
      </c>
      <c r="N7" s="275">
        <v>0</v>
      </c>
      <c r="O7" s="275">
        <v>0</v>
      </c>
      <c r="P7" s="275">
        <v>0</v>
      </c>
      <c r="Q7" s="272">
        <v>0</v>
      </c>
      <c r="R7" s="273">
        <v>0</v>
      </c>
      <c r="S7" s="416">
        <v>0</v>
      </c>
    </row>
    <row r="8" spans="1:19" ht="17.25" customHeight="1">
      <c r="A8" s="267" t="s">
        <v>80</v>
      </c>
      <c r="B8" s="312"/>
      <c r="C8" s="313" t="s">
        <v>81</v>
      </c>
      <c r="D8" s="275">
        <v>58.8204</v>
      </c>
      <c r="E8" s="272">
        <v>0</v>
      </c>
      <c r="F8" s="273">
        <v>58.8204</v>
      </c>
      <c r="G8" s="272">
        <v>0</v>
      </c>
      <c r="H8" s="273">
        <v>0</v>
      </c>
      <c r="I8" s="272">
        <v>0</v>
      </c>
      <c r="J8" s="275">
        <v>0</v>
      </c>
      <c r="K8" s="272">
        <v>0</v>
      </c>
      <c r="L8" s="273">
        <v>0</v>
      </c>
      <c r="M8" s="275">
        <v>0</v>
      </c>
      <c r="N8" s="275">
        <v>0</v>
      </c>
      <c r="O8" s="275">
        <v>0</v>
      </c>
      <c r="P8" s="275">
        <v>0</v>
      </c>
      <c r="Q8" s="272">
        <v>0</v>
      </c>
      <c r="R8" s="273">
        <v>0</v>
      </c>
      <c r="S8" s="416">
        <v>0</v>
      </c>
    </row>
    <row r="9" spans="1:19" ht="17.25" customHeight="1">
      <c r="A9" s="267" t="s">
        <v>82</v>
      </c>
      <c r="B9" s="312"/>
      <c r="C9" s="313" t="s">
        <v>83</v>
      </c>
      <c r="D9" s="275">
        <v>58.8204</v>
      </c>
      <c r="E9" s="272">
        <v>0</v>
      </c>
      <c r="F9" s="273">
        <v>58.8204</v>
      </c>
      <c r="G9" s="272">
        <v>0</v>
      </c>
      <c r="H9" s="273">
        <v>0</v>
      </c>
      <c r="I9" s="272">
        <v>0</v>
      </c>
      <c r="J9" s="275">
        <v>0</v>
      </c>
      <c r="K9" s="272">
        <v>0</v>
      </c>
      <c r="L9" s="273">
        <v>0</v>
      </c>
      <c r="M9" s="275">
        <v>0</v>
      </c>
      <c r="N9" s="275">
        <v>0</v>
      </c>
      <c r="O9" s="275">
        <v>0</v>
      </c>
      <c r="P9" s="275">
        <v>0</v>
      </c>
      <c r="Q9" s="272">
        <v>0</v>
      </c>
      <c r="R9" s="273">
        <v>0</v>
      </c>
      <c r="S9" s="416">
        <v>0</v>
      </c>
    </row>
    <row r="10" spans="1:19" ht="17.25" customHeight="1">
      <c r="A10" s="267" t="s">
        <v>84</v>
      </c>
      <c r="B10" s="312" t="s">
        <v>79</v>
      </c>
      <c r="C10" s="313" t="s">
        <v>85</v>
      </c>
      <c r="D10" s="275">
        <v>58.8204</v>
      </c>
      <c r="E10" s="272">
        <v>0</v>
      </c>
      <c r="F10" s="273">
        <v>58.8204</v>
      </c>
      <c r="G10" s="272">
        <v>0</v>
      </c>
      <c r="H10" s="273">
        <v>0</v>
      </c>
      <c r="I10" s="272">
        <v>0</v>
      </c>
      <c r="J10" s="275">
        <v>0</v>
      </c>
      <c r="K10" s="272">
        <v>0</v>
      </c>
      <c r="L10" s="273">
        <v>0</v>
      </c>
      <c r="M10" s="275">
        <v>0</v>
      </c>
      <c r="N10" s="275">
        <v>0</v>
      </c>
      <c r="O10" s="275">
        <v>0</v>
      </c>
      <c r="P10" s="275">
        <v>0</v>
      </c>
      <c r="Q10" s="272">
        <v>0</v>
      </c>
      <c r="R10" s="273">
        <v>0</v>
      </c>
      <c r="S10" s="416">
        <v>0</v>
      </c>
    </row>
    <row r="11" spans="1:19" ht="17.25" customHeight="1">
      <c r="A11" s="267" t="s">
        <v>86</v>
      </c>
      <c r="B11" s="312"/>
      <c r="C11" s="313" t="s">
        <v>87</v>
      </c>
      <c r="D11" s="275">
        <v>44.4375</v>
      </c>
      <c r="E11" s="272">
        <v>0</v>
      </c>
      <c r="F11" s="273">
        <v>44.4375</v>
      </c>
      <c r="G11" s="272">
        <v>0</v>
      </c>
      <c r="H11" s="273">
        <v>0</v>
      </c>
      <c r="I11" s="272">
        <v>0</v>
      </c>
      <c r="J11" s="275">
        <v>0</v>
      </c>
      <c r="K11" s="272">
        <v>0</v>
      </c>
      <c r="L11" s="273">
        <v>0</v>
      </c>
      <c r="M11" s="275">
        <v>0</v>
      </c>
      <c r="N11" s="275">
        <v>0</v>
      </c>
      <c r="O11" s="275">
        <v>0</v>
      </c>
      <c r="P11" s="275">
        <v>0</v>
      </c>
      <c r="Q11" s="272">
        <v>0</v>
      </c>
      <c r="R11" s="273">
        <v>0</v>
      </c>
      <c r="S11" s="416">
        <v>0</v>
      </c>
    </row>
    <row r="12" spans="1:19" ht="17.25" customHeight="1">
      <c r="A12" s="267" t="s">
        <v>88</v>
      </c>
      <c r="B12" s="312"/>
      <c r="C12" s="313" t="s">
        <v>89</v>
      </c>
      <c r="D12" s="275">
        <v>44.4375</v>
      </c>
      <c r="E12" s="272">
        <v>0</v>
      </c>
      <c r="F12" s="273">
        <v>44.4375</v>
      </c>
      <c r="G12" s="272">
        <v>0</v>
      </c>
      <c r="H12" s="273">
        <v>0</v>
      </c>
      <c r="I12" s="272">
        <v>0</v>
      </c>
      <c r="J12" s="275">
        <v>0</v>
      </c>
      <c r="K12" s="272">
        <v>0</v>
      </c>
      <c r="L12" s="273">
        <v>0</v>
      </c>
      <c r="M12" s="275">
        <v>0</v>
      </c>
      <c r="N12" s="275">
        <v>0</v>
      </c>
      <c r="O12" s="275">
        <v>0</v>
      </c>
      <c r="P12" s="275">
        <v>0</v>
      </c>
      <c r="Q12" s="272">
        <v>0</v>
      </c>
      <c r="R12" s="273">
        <v>0</v>
      </c>
      <c r="S12" s="416">
        <v>0</v>
      </c>
    </row>
    <row r="13" spans="1:19" ht="17.25" customHeight="1">
      <c r="A13" s="267" t="s">
        <v>90</v>
      </c>
      <c r="B13" s="312" t="s">
        <v>79</v>
      </c>
      <c r="C13" s="313" t="s">
        <v>91</v>
      </c>
      <c r="D13" s="275">
        <v>23.3592</v>
      </c>
      <c r="E13" s="272">
        <v>0</v>
      </c>
      <c r="F13" s="273">
        <v>23.3592</v>
      </c>
      <c r="G13" s="272">
        <v>0</v>
      </c>
      <c r="H13" s="273">
        <v>0</v>
      </c>
      <c r="I13" s="272">
        <v>0</v>
      </c>
      <c r="J13" s="275">
        <v>0</v>
      </c>
      <c r="K13" s="272">
        <v>0</v>
      </c>
      <c r="L13" s="273">
        <v>0</v>
      </c>
      <c r="M13" s="275">
        <v>0</v>
      </c>
      <c r="N13" s="275">
        <v>0</v>
      </c>
      <c r="O13" s="275">
        <v>0</v>
      </c>
      <c r="P13" s="275">
        <v>0</v>
      </c>
      <c r="Q13" s="272">
        <v>0</v>
      </c>
      <c r="R13" s="273">
        <v>0</v>
      </c>
      <c r="S13" s="416">
        <v>0</v>
      </c>
    </row>
    <row r="14" spans="1:19" ht="17.25" customHeight="1">
      <c r="A14" s="267" t="s">
        <v>92</v>
      </c>
      <c r="B14" s="312" t="s">
        <v>79</v>
      </c>
      <c r="C14" s="313" t="s">
        <v>93</v>
      </c>
      <c r="D14" s="275">
        <v>11.07</v>
      </c>
      <c r="E14" s="272">
        <v>0</v>
      </c>
      <c r="F14" s="273">
        <v>11.07</v>
      </c>
      <c r="G14" s="272">
        <v>0</v>
      </c>
      <c r="H14" s="273">
        <v>0</v>
      </c>
      <c r="I14" s="272">
        <v>0</v>
      </c>
      <c r="J14" s="275">
        <v>0</v>
      </c>
      <c r="K14" s="272">
        <v>0</v>
      </c>
      <c r="L14" s="273">
        <v>0</v>
      </c>
      <c r="M14" s="275">
        <v>0</v>
      </c>
      <c r="N14" s="275">
        <v>0</v>
      </c>
      <c r="O14" s="275">
        <v>0</v>
      </c>
      <c r="P14" s="275">
        <v>0</v>
      </c>
      <c r="Q14" s="272">
        <v>0</v>
      </c>
      <c r="R14" s="273">
        <v>0</v>
      </c>
      <c r="S14" s="416">
        <v>0</v>
      </c>
    </row>
    <row r="15" spans="1:19" ht="17.25" customHeight="1">
      <c r="A15" s="267" t="s">
        <v>94</v>
      </c>
      <c r="B15" s="312" t="s">
        <v>79</v>
      </c>
      <c r="C15" s="313" t="s">
        <v>95</v>
      </c>
      <c r="D15" s="275">
        <v>5.0664</v>
      </c>
      <c r="E15" s="272">
        <v>0</v>
      </c>
      <c r="F15" s="273">
        <v>5.0664</v>
      </c>
      <c r="G15" s="272">
        <v>0</v>
      </c>
      <c r="H15" s="273">
        <v>0</v>
      </c>
      <c r="I15" s="272">
        <v>0</v>
      </c>
      <c r="J15" s="275">
        <v>0</v>
      </c>
      <c r="K15" s="272">
        <v>0</v>
      </c>
      <c r="L15" s="273">
        <v>0</v>
      </c>
      <c r="M15" s="275">
        <v>0</v>
      </c>
      <c r="N15" s="275">
        <v>0</v>
      </c>
      <c r="O15" s="275">
        <v>0</v>
      </c>
      <c r="P15" s="275">
        <v>0</v>
      </c>
      <c r="Q15" s="272">
        <v>0</v>
      </c>
      <c r="R15" s="273">
        <v>0</v>
      </c>
      <c r="S15" s="416">
        <v>0</v>
      </c>
    </row>
    <row r="16" spans="1:19" ht="17.25" customHeight="1">
      <c r="A16" s="267" t="s">
        <v>96</v>
      </c>
      <c r="B16" s="312" t="s">
        <v>79</v>
      </c>
      <c r="C16" s="313" t="s">
        <v>97</v>
      </c>
      <c r="D16" s="275">
        <v>4.9419</v>
      </c>
      <c r="E16" s="272">
        <v>0</v>
      </c>
      <c r="F16" s="273">
        <v>4.9419</v>
      </c>
      <c r="G16" s="272">
        <v>0</v>
      </c>
      <c r="H16" s="273">
        <v>0</v>
      </c>
      <c r="I16" s="272">
        <v>0</v>
      </c>
      <c r="J16" s="275">
        <v>0</v>
      </c>
      <c r="K16" s="272">
        <v>0</v>
      </c>
      <c r="L16" s="273">
        <v>0</v>
      </c>
      <c r="M16" s="275">
        <v>0</v>
      </c>
      <c r="N16" s="275">
        <v>0</v>
      </c>
      <c r="O16" s="275">
        <v>0</v>
      </c>
      <c r="P16" s="275">
        <v>0</v>
      </c>
      <c r="Q16" s="272">
        <v>0</v>
      </c>
      <c r="R16" s="273">
        <v>0</v>
      </c>
      <c r="S16" s="416">
        <v>0</v>
      </c>
    </row>
    <row r="17" spans="1:19" ht="17.25" customHeight="1">
      <c r="A17" s="267" t="s">
        <v>98</v>
      </c>
      <c r="B17" s="312"/>
      <c r="C17" s="313" t="s">
        <v>99</v>
      </c>
      <c r="D17" s="275">
        <v>300</v>
      </c>
      <c r="E17" s="272">
        <v>0</v>
      </c>
      <c r="F17" s="273">
        <v>0</v>
      </c>
      <c r="G17" s="272">
        <v>300</v>
      </c>
      <c r="H17" s="273">
        <v>0</v>
      </c>
      <c r="I17" s="272">
        <v>0</v>
      </c>
      <c r="J17" s="275">
        <v>0</v>
      </c>
      <c r="K17" s="272">
        <v>0</v>
      </c>
      <c r="L17" s="273">
        <v>0</v>
      </c>
      <c r="M17" s="275">
        <v>0</v>
      </c>
      <c r="N17" s="275">
        <v>0</v>
      </c>
      <c r="O17" s="275">
        <v>0</v>
      </c>
      <c r="P17" s="275">
        <v>0</v>
      </c>
      <c r="Q17" s="272">
        <v>0</v>
      </c>
      <c r="R17" s="273">
        <v>0</v>
      </c>
      <c r="S17" s="416">
        <v>0</v>
      </c>
    </row>
    <row r="18" spans="1:19" ht="17.25" customHeight="1">
      <c r="A18" s="267" t="s">
        <v>100</v>
      </c>
      <c r="B18" s="312"/>
      <c r="C18" s="313" t="s">
        <v>101</v>
      </c>
      <c r="D18" s="275">
        <v>300</v>
      </c>
      <c r="E18" s="272">
        <v>0</v>
      </c>
      <c r="F18" s="273">
        <v>0</v>
      </c>
      <c r="G18" s="272">
        <v>300</v>
      </c>
      <c r="H18" s="273">
        <v>0</v>
      </c>
      <c r="I18" s="272">
        <v>0</v>
      </c>
      <c r="J18" s="275">
        <v>0</v>
      </c>
      <c r="K18" s="272">
        <v>0</v>
      </c>
      <c r="L18" s="273">
        <v>0</v>
      </c>
      <c r="M18" s="275">
        <v>0</v>
      </c>
      <c r="N18" s="275">
        <v>0</v>
      </c>
      <c r="O18" s="275">
        <v>0</v>
      </c>
      <c r="P18" s="275">
        <v>0</v>
      </c>
      <c r="Q18" s="272">
        <v>0</v>
      </c>
      <c r="R18" s="273">
        <v>0</v>
      </c>
      <c r="S18" s="416">
        <v>0</v>
      </c>
    </row>
    <row r="19" spans="1:19" ht="17.25" customHeight="1">
      <c r="A19" s="267" t="s">
        <v>102</v>
      </c>
      <c r="B19" s="312" t="s">
        <v>79</v>
      </c>
      <c r="C19" s="313" t="s">
        <v>103</v>
      </c>
      <c r="D19" s="275">
        <v>300</v>
      </c>
      <c r="E19" s="272">
        <v>0</v>
      </c>
      <c r="F19" s="273">
        <v>0</v>
      </c>
      <c r="G19" s="272">
        <v>300</v>
      </c>
      <c r="H19" s="273">
        <v>0</v>
      </c>
      <c r="I19" s="272">
        <v>0</v>
      </c>
      <c r="J19" s="275">
        <v>0</v>
      </c>
      <c r="K19" s="272">
        <v>0</v>
      </c>
      <c r="L19" s="273">
        <v>0</v>
      </c>
      <c r="M19" s="275">
        <v>0</v>
      </c>
      <c r="N19" s="275">
        <v>0</v>
      </c>
      <c r="O19" s="275">
        <v>0</v>
      </c>
      <c r="P19" s="275">
        <v>0</v>
      </c>
      <c r="Q19" s="272">
        <v>0</v>
      </c>
      <c r="R19" s="273">
        <v>0</v>
      </c>
      <c r="S19" s="416">
        <v>0</v>
      </c>
    </row>
    <row r="20" spans="1:19" ht="17.25" customHeight="1">
      <c r="A20" s="267" t="s">
        <v>104</v>
      </c>
      <c r="B20" s="312"/>
      <c r="C20" s="313" t="s">
        <v>105</v>
      </c>
      <c r="D20" s="275">
        <v>842.0676</v>
      </c>
      <c r="E20" s="272">
        <v>0</v>
      </c>
      <c r="F20" s="273">
        <v>842.0676</v>
      </c>
      <c r="G20" s="272">
        <v>0</v>
      </c>
      <c r="H20" s="273">
        <v>0</v>
      </c>
      <c r="I20" s="272">
        <v>0</v>
      </c>
      <c r="J20" s="275">
        <v>0</v>
      </c>
      <c r="K20" s="272">
        <v>0</v>
      </c>
      <c r="L20" s="273">
        <v>0</v>
      </c>
      <c r="M20" s="275">
        <v>0</v>
      </c>
      <c r="N20" s="275">
        <v>0</v>
      </c>
      <c r="O20" s="275">
        <v>0</v>
      </c>
      <c r="P20" s="275">
        <v>0</v>
      </c>
      <c r="Q20" s="272">
        <v>0</v>
      </c>
      <c r="R20" s="273">
        <v>0</v>
      </c>
      <c r="S20" s="416">
        <v>0</v>
      </c>
    </row>
    <row r="21" spans="1:19" ht="17.25" customHeight="1">
      <c r="A21" s="267" t="s">
        <v>106</v>
      </c>
      <c r="B21" s="312"/>
      <c r="C21" s="313" t="s">
        <v>107</v>
      </c>
      <c r="D21" s="275">
        <v>842.0676</v>
      </c>
      <c r="E21" s="272">
        <v>0</v>
      </c>
      <c r="F21" s="273">
        <v>842.0676</v>
      </c>
      <c r="G21" s="272">
        <v>0</v>
      </c>
      <c r="H21" s="273">
        <v>0</v>
      </c>
      <c r="I21" s="272">
        <v>0</v>
      </c>
      <c r="J21" s="275">
        <v>0</v>
      </c>
      <c r="K21" s="272">
        <v>0</v>
      </c>
      <c r="L21" s="273">
        <v>0</v>
      </c>
      <c r="M21" s="275">
        <v>0</v>
      </c>
      <c r="N21" s="275">
        <v>0</v>
      </c>
      <c r="O21" s="275">
        <v>0</v>
      </c>
      <c r="P21" s="275">
        <v>0</v>
      </c>
      <c r="Q21" s="272">
        <v>0</v>
      </c>
      <c r="R21" s="273">
        <v>0</v>
      </c>
      <c r="S21" s="416">
        <v>0</v>
      </c>
    </row>
    <row r="22" spans="1:19" ht="17.25" customHeight="1">
      <c r="A22" s="267" t="s">
        <v>108</v>
      </c>
      <c r="B22" s="312" t="s">
        <v>79</v>
      </c>
      <c r="C22" s="313" t="s">
        <v>109</v>
      </c>
      <c r="D22" s="275">
        <v>425.914</v>
      </c>
      <c r="E22" s="272">
        <v>0</v>
      </c>
      <c r="F22" s="273">
        <v>425.914</v>
      </c>
      <c r="G22" s="272">
        <v>0</v>
      </c>
      <c r="H22" s="273">
        <v>0</v>
      </c>
      <c r="I22" s="272">
        <v>0</v>
      </c>
      <c r="J22" s="275">
        <v>0</v>
      </c>
      <c r="K22" s="272">
        <v>0</v>
      </c>
      <c r="L22" s="273">
        <v>0</v>
      </c>
      <c r="M22" s="275">
        <v>0</v>
      </c>
      <c r="N22" s="275">
        <v>0</v>
      </c>
      <c r="O22" s="275">
        <v>0</v>
      </c>
      <c r="P22" s="275">
        <v>0</v>
      </c>
      <c r="Q22" s="272">
        <v>0</v>
      </c>
      <c r="R22" s="273">
        <v>0</v>
      </c>
      <c r="S22" s="416">
        <v>0</v>
      </c>
    </row>
    <row r="23" spans="1:19" ht="17.25" customHeight="1">
      <c r="A23" s="267" t="s">
        <v>110</v>
      </c>
      <c r="B23" s="312" t="s">
        <v>79</v>
      </c>
      <c r="C23" s="313" t="s">
        <v>111</v>
      </c>
      <c r="D23" s="275">
        <v>21.68</v>
      </c>
      <c r="E23" s="272">
        <v>0</v>
      </c>
      <c r="F23" s="273">
        <v>21.68</v>
      </c>
      <c r="G23" s="272">
        <v>0</v>
      </c>
      <c r="H23" s="273">
        <v>0</v>
      </c>
      <c r="I23" s="272">
        <v>0</v>
      </c>
      <c r="J23" s="275">
        <v>0</v>
      </c>
      <c r="K23" s="272">
        <v>0</v>
      </c>
      <c r="L23" s="273">
        <v>0</v>
      </c>
      <c r="M23" s="275">
        <v>0</v>
      </c>
      <c r="N23" s="275">
        <v>0</v>
      </c>
      <c r="O23" s="275">
        <v>0</v>
      </c>
      <c r="P23" s="275">
        <v>0</v>
      </c>
      <c r="Q23" s="272">
        <v>0</v>
      </c>
      <c r="R23" s="273">
        <v>0</v>
      </c>
      <c r="S23" s="416">
        <v>0</v>
      </c>
    </row>
    <row r="24" spans="1:19" ht="17.25" customHeight="1">
      <c r="A24" s="267" t="s">
        <v>112</v>
      </c>
      <c r="B24" s="312" t="s">
        <v>79</v>
      </c>
      <c r="C24" s="313" t="s">
        <v>113</v>
      </c>
      <c r="D24" s="275">
        <v>1.032</v>
      </c>
      <c r="E24" s="272">
        <v>0</v>
      </c>
      <c r="F24" s="273">
        <v>1.032</v>
      </c>
      <c r="G24" s="272">
        <v>0</v>
      </c>
      <c r="H24" s="273">
        <v>0</v>
      </c>
      <c r="I24" s="272">
        <v>0</v>
      </c>
      <c r="J24" s="275">
        <v>0</v>
      </c>
      <c r="K24" s="272">
        <v>0</v>
      </c>
      <c r="L24" s="273">
        <v>0</v>
      </c>
      <c r="M24" s="275">
        <v>0</v>
      </c>
      <c r="N24" s="275">
        <v>0</v>
      </c>
      <c r="O24" s="275">
        <v>0</v>
      </c>
      <c r="P24" s="275">
        <v>0</v>
      </c>
      <c r="Q24" s="272">
        <v>0</v>
      </c>
      <c r="R24" s="273">
        <v>0</v>
      </c>
      <c r="S24" s="416">
        <v>0</v>
      </c>
    </row>
    <row r="25" spans="1:19" ht="17.25" customHeight="1">
      <c r="A25" s="267" t="s">
        <v>114</v>
      </c>
      <c r="B25" s="312" t="s">
        <v>79</v>
      </c>
      <c r="C25" s="313" t="s">
        <v>115</v>
      </c>
      <c r="D25" s="275">
        <v>20</v>
      </c>
      <c r="E25" s="272">
        <v>0</v>
      </c>
      <c r="F25" s="273">
        <v>20</v>
      </c>
      <c r="G25" s="272">
        <v>0</v>
      </c>
      <c r="H25" s="273">
        <v>0</v>
      </c>
      <c r="I25" s="272">
        <v>0</v>
      </c>
      <c r="J25" s="275">
        <v>0</v>
      </c>
      <c r="K25" s="272">
        <v>0</v>
      </c>
      <c r="L25" s="273">
        <v>0</v>
      </c>
      <c r="M25" s="275">
        <v>0</v>
      </c>
      <c r="N25" s="275">
        <v>0</v>
      </c>
      <c r="O25" s="275">
        <v>0</v>
      </c>
      <c r="P25" s="275">
        <v>0</v>
      </c>
      <c r="Q25" s="272">
        <v>0</v>
      </c>
      <c r="R25" s="273">
        <v>0</v>
      </c>
      <c r="S25" s="416">
        <v>0</v>
      </c>
    </row>
    <row r="26" spans="1:19" ht="17.25" customHeight="1">
      <c r="A26" s="267" t="s">
        <v>116</v>
      </c>
      <c r="B26" s="312" t="s">
        <v>79</v>
      </c>
      <c r="C26" s="313" t="s">
        <v>117</v>
      </c>
      <c r="D26" s="275">
        <v>10</v>
      </c>
      <c r="E26" s="272">
        <v>0</v>
      </c>
      <c r="F26" s="273">
        <v>10</v>
      </c>
      <c r="G26" s="272">
        <v>0</v>
      </c>
      <c r="H26" s="273">
        <v>0</v>
      </c>
      <c r="I26" s="272">
        <v>0</v>
      </c>
      <c r="J26" s="275">
        <v>0</v>
      </c>
      <c r="K26" s="272">
        <v>0</v>
      </c>
      <c r="L26" s="273">
        <v>0</v>
      </c>
      <c r="M26" s="275">
        <v>0</v>
      </c>
      <c r="N26" s="275">
        <v>0</v>
      </c>
      <c r="O26" s="275">
        <v>0</v>
      </c>
      <c r="P26" s="275">
        <v>0</v>
      </c>
      <c r="Q26" s="272">
        <v>0</v>
      </c>
      <c r="R26" s="273">
        <v>0</v>
      </c>
      <c r="S26" s="416">
        <v>0</v>
      </c>
    </row>
    <row r="27" spans="1:19" ht="17.25" customHeight="1">
      <c r="A27" s="267" t="s">
        <v>118</v>
      </c>
      <c r="B27" s="312" t="s">
        <v>79</v>
      </c>
      <c r="C27" s="313" t="s">
        <v>119</v>
      </c>
      <c r="D27" s="275">
        <v>20</v>
      </c>
      <c r="E27" s="272">
        <v>0</v>
      </c>
      <c r="F27" s="273">
        <v>20</v>
      </c>
      <c r="G27" s="272">
        <v>0</v>
      </c>
      <c r="H27" s="273">
        <v>0</v>
      </c>
      <c r="I27" s="272">
        <v>0</v>
      </c>
      <c r="J27" s="275">
        <v>0</v>
      </c>
      <c r="K27" s="272">
        <v>0</v>
      </c>
      <c r="L27" s="273">
        <v>0</v>
      </c>
      <c r="M27" s="275">
        <v>0</v>
      </c>
      <c r="N27" s="275">
        <v>0</v>
      </c>
      <c r="O27" s="275">
        <v>0</v>
      </c>
      <c r="P27" s="275">
        <v>0</v>
      </c>
      <c r="Q27" s="272">
        <v>0</v>
      </c>
      <c r="R27" s="273">
        <v>0</v>
      </c>
      <c r="S27" s="416">
        <v>0</v>
      </c>
    </row>
    <row r="28" spans="1:19" ht="17.25" customHeight="1">
      <c r="A28" s="267" t="s">
        <v>120</v>
      </c>
      <c r="B28" s="312" t="s">
        <v>79</v>
      </c>
      <c r="C28" s="313" t="s">
        <v>121</v>
      </c>
      <c r="D28" s="275">
        <v>15</v>
      </c>
      <c r="E28" s="272">
        <v>0</v>
      </c>
      <c r="F28" s="273">
        <v>15</v>
      </c>
      <c r="G28" s="272">
        <v>0</v>
      </c>
      <c r="H28" s="273">
        <v>0</v>
      </c>
      <c r="I28" s="272">
        <v>0</v>
      </c>
      <c r="J28" s="275">
        <v>0</v>
      </c>
      <c r="K28" s="272">
        <v>0</v>
      </c>
      <c r="L28" s="273">
        <v>0</v>
      </c>
      <c r="M28" s="275">
        <v>0</v>
      </c>
      <c r="N28" s="275">
        <v>0</v>
      </c>
      <c r="O28" s="275">
        <v>0</v>
      </c>
      <c r="P28" s="275">
        <v>0</v>
      </c>
      <c r="Q28" s="272">
        <v>0</v>
      </c>
      <c r="R28" s="273">
        <v>0</v>
      </c>
      <c r="S28" s="416">
        <v>0</v>
      </c>
    </row>
    <row r="29" spans="1:19" ht="17.25" customHeight="1">
      <c r="A29" s="267" t="s">
        <v>122</v>
      </c>
      <c r="B29" s="312" t="s">
        <v>79</v>
      </c>
      <c r="C29" s="313" t="s">
        <v>123</v>
      </c>
      <c r="D29" s="275">
        <v>10</v>
      </c>
      <c r="E29" s="272">
        <v>0</v>
      </c>
      <c r="F29" s="273">
        <v>10</v>
      </c>
      <c r="G29" s="272">
        <v>0</v>
      </c>
      <c r="H29" s="273">
        <v>0</v>
      </c>
      <c r="I29" s="272">
        <v>0</v>
      </c>
      <c r="J29" s="275">
        <v>0</v>
      </c>
      <c r="K29" s="272">
        <v>0</v>
      </c>
      <c r="L29" s="273">
        <v>0</v>
      </c>
      <c r="M29" s="275">
        <v>0</v>
      </c>
      <c r="N29" s="275">
        <v>0</v>
      </c>
      <c r="O29" s="275">
        <v>0</v>
      </c>
      <c r="P29" s="275">
        <v>0</v>
      </c>
      <c r="Q29" s="272">
        <v>0</v>
      </c>
      <c r="R29" s="273">
        <v>0</v>
      </c>
      <c r="S29" s="416">
        <v>0</v>
      </c>
    </row>
    <row r="30" spans="1:19" ht="17.25" customHeight="1">
      <c r="A30" s="267" t="s">
        <v>124</v>
      </c>
      <c r="B30" s="312" t="s">
        <v>79</v>
      </c>
      <c r="C30" s="313" t="s">
        <v>125</v>
      </c>
      <c r="D30" s="275">
        <v>79</v>
      </c>
      <c r="E30" s="272">
        <v>0</v>
      </c>
      <c r="F30" s="273">
        <v>79</v>
      </c>
      <c r="G30" s="272">
        <v>0</v>
      </c>
      <c r="H30" s="273">
        <v>0</v>
      </c>
      <c r="I30" s="272">
        <v>0</v>
      </c>
      <c r="J30" s="275">
        <v>0</v>
      </c>
      <c r="K30" s="272">
        <v>0</v>
      </c>
      <c r="L30" s="273">
        <v>0</v>
      </c>
      <c r="M30" s="275">
        <v>0</v>
      </c>
      <c r="N30" s="275">
        <v>0</v>
      </c>
      <c r="O30" s="275">
        <v>0</v>
      </c>
      <c r="P30" s="275">
        <v>0</v>
      </c>
      <c r="Q30" s="272">
        <v>0</v>
      </c>
      <c r="R30" s="273">
        <v>0</v>
      </c>
      <c r="S30" s="416">
        <v>0</v>
      </c>
    </row>
    <row r="31" spans="1:19" ht="17.25" customHeight="1">
      <c r="A31" s="267" t="s">
        <v>126</v>
      </c>
      <c r="B31" s="312" t="s">
        <v>79</v>
      </c>
      <c r="C31" s="313" t="s">
        <v>127</v>
      </c>
      <c r="D31" s="275">
        <v>5</v>
      </c>
      <c r="E31" s="272">
        <v>0</v>
      </c>
      <c r="F31" s="273">
        <v>5</v>
      </c>
      <c r="G31" s="272">
        <v>0</v>
      </c>
      <c r="H31" s="273">
        <v>0</v>
      </c>
      <c r="I31" s="272">
        <v>0</v>
      </c>
      <c r="J31" s="275">
        <v>0</v>
      </c>
      <c r="K31" s="272">
        <v>0</v>
      </c>
      <c r="L31" s="273">
        <v>0</v>
      </c>
      <c r="M31" s="275">
        <v>0</v>
      </c>
      <c r="N31" s="275">
        <v>0</v>
      </c>
      <c r="O31" s="275">
        <v>0</v>
      </c>
      <c r="P31" s="275">
        <v>0</v>
      </c>
      <c r="Q31" s="272">
        <v>0</v>
      </c>
      <c r="R31" s="273">
        <v>0</v>
      </c>
      <c r="S31" s="416">
        <v>0</v>
      </c>
    </row>
    <row r="32" spans="1:19" ht="17.25" customHeight="1">
      <c r="A32" s="267" t="s">
        <v>128</v>
      </c>
      <c r="B32" s="312" t="s">
        <v>79</v>
      </c>
      <c r="C32" s="313" t="s">
        <v>129</v>
      </c>
      <c r="D32" s="275">
        <v>60</v>
      </c>
      <c r="E32" s="272">
        <v>0</v>
      </c>
      <c r="F32" s="273">
        <v>60</v>
      </c>
      <c r="G32" s="272">
        <v>0</v>
      </c>
      <c r="H32" s="273">
        <v>0</v>
      </c>
      <c r="I32" s="272">
        <v>0</v>
      </c>
      <c r="J32" s="275">
        <v>0</v>
      </c>
      <c r="K32" s="272">
        <v>0</v>
      </c>
      <c r="L32" s="273">
        <v>0</v>
      </c>
      <c r="M32" s="275">
        <v>0</v>
      </c>
      <c r="N32" s="275">
        <v>0</v>
      </c>
      <c r="O32" s="275">
        <v>0</v>
      </c>
      <c r="P32" s="275">
        <v>0</v>
      </c>
      <c r="Q32" s="272">
        <v>0</v>
      </c>
      <c r="R32" s="273">
        <v>0</v>
      </c>
      <c r="S32" s="416">
        <v>0</v>
      </c>
    </row>
    <row r="33" spans="1:19" ht="17.25" customHeight="1">
      <c r="A33" s="267" t="s">
        <v>130</v>
      </c>
      <c r="B33" s="312" t="s">
        <v>79</v>
      </c>
      <c r="C33" s="313" t="s">
        <v>131</v>
      </c>
      <c r="D33" s="275">
        <v>10</v>
      </c>
      <c r="E33" s="272">
        <v>0</v>
      </c>
      <c r="F33" s="273">
        <v>10</v>
      </c>
      <c r="G33" s="272">
        <v>0</v>
      </c>
      <c r="H33" s="273">
        <v>0</v>
      </c>
      <c r="I33" s="272">
        <v>0</v>
      </c>
      <c r="J33" s="275">
        <v>0</v>
      </c>
      <c r="K33" s="272">
        <v>0</v>
      </c>
      <c r="L33" s="273">
        <v>0</v>
      </c>
      <c r="M33" s="275">
        <v>0</v>
      </c>
      <c r="N33" s="275">
        <v>0</v>
      </c>
      <c r="O33" s="275">
        <v>0</v>
      </c>
      <c r="P33" s="275">
        <v>0</v>
      </c>
      <c r="Q33" s="272">
        <v>0</v>
      </c>
      <c r="R33" s="273">
        <v>0</v>
      </c>
      <c r="S33" s="416">
        <v>0</v>
      </c>
    </row>
    <row r="34" spans="1:19" ht="17.25" customHeight="1">
      <c r="A34" s="267" t="s">
        <v>132</v>
      </c>
      <c r="B34" s="312" t="s">
        <v>79</v>
      </c>
      <c r="C34" s="313" t="s">
        <v>133</v>
      </c>
      <c r="D34" s="275">
        <v>164.4416</v>
      </c>
      <c r="E34" s="272">
        <v>0</v>
      </c>
      <c r="F34" s="273">
        <v>164.4416</v>
      </c>
      <c r="G34" s="272">
        <v>0</v>
      </c>
      <c r="H34" s="273">
        <v>0</v>
      </c>
      <c r="I34" s="272">
        <v>0</v>
      </c>
      <c r="J34" s="275">
        <v>0</v>
      </c>
      <c r="K34" s="272">
        <v>0</v>
      </c>
      <c r="L34" s="273">
        <v>0</v>
      </c>
      <c r="M34" s="275">
        <v>0</v>
      </c>
      <c r="N34" s="275">
        <v>0</v>
      </c>
      <c r="O34" s="275">
        <v>0</v>
      </c>
      <c r="P34" s="275">
        <v>0</v>
      </c>
      <c r="Q34" s="272">
        <v>0</v>
      </c>
      <c r="R34" s="273">
        <v>0</v>
      </c>
      <c r="S34" s="416">
        <v>0</v>
      </c>
    </row>
    <row r="35" spans="1:19" ht="17.25" customHeight="1">
      <c r="A35" s="267" t="s">
        <v>134</v>
      </c>
      <c r="B35" s="312"/>
      <c r="C35" s="313" t="s">
        <v>135</v>
      </c>
      <c r="D35" s="275">
        <v>44.1492</v>
      </c>
      <c r="E35" s="272">
        <v>0</v>
      </c>
      <c r="F35" s="273">
        <v>44.1492</v>
      </c>
      <c r="G35" s="272">
        <v>0</v>
      </c>
      <c r="H35" s="273">
        <v>0</v>
      </c>
      <c r="I35" s="272">
        <v>0</v>
      </c>
      <c r="J35" s="275">
        <v>0</v>
      </c>
      <c r="K35" s="272">
        <v>0</v>
      </c>
      <c r="L35" s="273">
        <v>0</v>
      </c>
      <c r="M35" s="275">
        <v>0</v>
      </c>
      <c r="N35" s="275">
        <v>0</v>
      </c>
      <c r="O35" s="275">
        <v>0</v>
      </c>
      <c r="P35" s="275">
        <v>0</v>
      </c>
      <c r="Q35" s="272">
        <v>0</v>
      </c>
      <c r="R35" s="273">
        <v>0</v>
      </c>
      <c r="S35" s="416">
        <v>0</v>
      </c>
    </row>
    <row r="36" spans="1:19" ht="17.25" customHeight="1">
      <c r="A36" s="267" t="s">
        <v>136</v>
      </c>
      <c r="B36" s="312"/>
      <c r="C36" s="313" t="s">
        <v>137</v>
      </c>
      <c r="D36" s="275">
        <v>44.1492</v>
      </c>
      <c r="E36" s="272">
        <v>0</v>
      </c>
      <c r="F36" s="273">
        <v>44.1492</v>
      </c>
      <c r="G36" s="272">
        <v>0</v>
      </c>
      <c r="H36" s="273">
        <v>0</v>
      </c>
      <c r="I36" s="272">
        <v>0</v>
      </c>
      <c r="J36" s="275">
        <v>0</v>
      </c>
      <c r="K36" s="272">
        <v>0</v>
      </c>
      <c r="L36" s="273">
        <v>0</v>
      </c>
      <c r="M36" s="275">
        <v>0</v>
      </c>
      <c r="N36" s="275">
        <v>0</v>
      </c>
      <c r="O36" s="275">
        <v>0</v>
      </c>
      <c r="P36" s="275">
        <v>0</v>
      </c>
      <c r="Q36" s="272">
        <v>0</v>
      </c>
      <c r="R36" s="273">
        <v>0</v>
      </c>
      <c r="S36" s="416">
        <v>0</v>
      </c>
    </row>
    <row r="37" spans="1:19" ht="17.25" customHeight="1">
      <c r="A37" s="267" t="s">
        <v>138</v>
      </c>
      <c r="B37" s="312" t="s">
        <v>79</v>
      </c>
      <c r="C37" s="313" t="s">
        <v>139</v>
      </c>
      <c r="D37" s="275">
        <v>44.1492</v>
      </c>
      <c r="E37" s="272">
        <v>0</v>
      </c>
      <c r="F37" s="273">
        <v>44.1492</v>
      </c>
      <c r="G37" s="272">
        <v>0</v>
      </c>
      <c r="H37" s="273">
        <v>0</v>
      </c>
      <c r="I37" s="272">
        <v>0</v>
      </c>
      <c r="J37" s="275">
        <v>0</v>
      </c>
      <c r="K37" s="272">
        <v>0</v>
      </c>
      <c r="L37" s="273">
        <v>0</v>
      </c>
      <c r="M37" s="275">
        <v>0</v>
      </c>
      <c r="N37" s="275">
        <v>0</v>
      </c>
      <c r="O37" s="275">
        <v>0</v>
      </c>
      <c r="P37" s="275">
        <v>0</v>
      </c>
      <c r="Q37" s="272">
        <v>0</v>
      </c>
      <c r="R37" s="273">
        <v>0</v>
      </c>
      <c r="S37" s="416">
        <v>0</v>
      </c>
    </row>
  </sheetData>
  <sheetProtection/>
  <mergeCells count="10">
    <mergeCell ref="J4:K4"/>
    <mergeCell ref="D4:D5"/>
    <mergeCell ref="E4:E5"/>
    <mergeCell ref="F4:F5"/>
    <mergeCell ref="G4:G5"/>
    <mergeCell ref="H4:H5"/>
    <mergeCell ref="I4:I5"/>
    <mergeCell ref="L4:L5"/>
    <mergeCell ref="R4:R5"/>
    <mergeCell ref="S4:S5"/>
  </mergeCells>
  <printOptions horizontalCentered="1"/>
  <pageMargins left="0.7499999887361302" right="0.7499999887361302" top="0.9999999849815068" bottom="0.9999999849815068" header="0.4999999924907534" footer="0.4999999924907534"/>
  <pageSetup fitToHeight="1" fitToWidth="1" orientation="landscape" paperSize="9" scale="55"/>
</worksheet>
</file>

<file path=xl/worksheets/sheet4.xml><?xml version="1.0" encoding="utf-8"?>
<worksheet xmlns="http://schemas.openxmlformats.org/spreadsheetml/2006/main" xmlns:r="http://schemas.openxmlformats.org/officeDocument/2006/relationships">
  <sheetPr>
    <pageSetUpPr fitToPage="1"/>
  </sheetPr>
  <dimension ref="A1:H38"/>
  <sheetViews>
    <sheetView showGridLines="0" showZeros="0" workbookViewId="0" topLeftCell="A1">
      <selection activeCell="E7" sqref="E7"/>
    </sheetView>
  </sheetViews>
  <sheetFormatPr defaultColWidth="9.16015625" defaultRowHeight="12.75" customHeight="1"/>
  <cols>
    <col min="1" max="1" width="16.66015625" style="0" customWidth="1"/>
    <col min="2" max="2" width="10.33203125" style="0" customWidth="1"/>
    <col min="3" max="3" width="56.66015625" style="0" customWidth="1"/>
    <col min="4" max="6" width="19.16015625" style="0" customWidth="1"/>
    <col min="7" max="7" width="13.5" style="0" customWidth="1"/>
    <col min="8" max="8" width="19.16015625" style="0" customWidth="1"/>
  </cols>
  <sheetData>
    <row r="1" spans="1:8" ht="12.75" customHeight="1">
      <c r="A1" s="268"/>
      <c r="B1" s="268"/>
      <c r="C1" s="268"/>
      <c r="D1" s="268"/>
      <c r="E1" s="268"/>
      <c r="F1" s="268"/>
      <c r="G1" s="268"/>
      <c r="H1" s="324" t="s">
        <v>140</v>
      </c>
    </row>
    <row r="2" spans="1:8" ht="21" customHeight="1">
      <c r="A2" s="315" t="s">
        <v>141</v>
      </c>
      <c r="B2" s="315"/>
      <c r="C2" s="316"/>
      <c r="D2" s="316"/>
      <c r="E2" s="316"/>
      <c r="F2" s="316"/>
      <c r="G2" s="316"/>
      <c r="H2" s="316"/>
    </row>
    <row r="3" spans="1:8" ht="12.75" customHeight="1">
      <c r="A3" s="412" t="s">
        <v>5</v>
      </c>
      <c r="D3" s="268"/>
      <c r="E3" s="268"/>
      <c r="F3" s="268"/>
      <c r="G3" s="268"/>
      <c r="H3" s="324" t="s">
        <v>6</v>
      </c>
    </row>
    <row r="4" spans="1:8" ht="19.5" customHeight="1">
      <c r="A4" s="334" t="s">
        <v>142</v>
      </c>
      <c r="B4" s="334"/>
      <c r="C4" s="332"/>
      <c r="D4" s="265" t="s">
        <v>58</v>
      </c>
      <c r="E4" s="321" t="s">
        <v>143</v>
      </c>
      <c r="F4" s="265" t="s">
        <v>144</v>
      </c>
      <c r="G4" s="265" t="s">
        <v>145</v>
      </c>
      <c r="H4" s="265" t="s">
        <v>146</v>
      </c>
    </row>
    <row r="5" spans="1:8" ht="15" customHeight="1">
      <c r="A5" s="265" t="s">
        <v>69</v>
      </c>
      <c r="B5" s="413" t="s">
        <v>70</v>
      </c>
      <c r="C5" s="321" t="s">
        <v>71</v>
      </c>
      <c r="D5" s="339"/>
      <c r="E5" s="321"/>
      <c r="F5" s="265"/>
      <c r="G5" s="265"/>
      <c r="H5" s="265"/>
    </row>
    <row r="6" spans="1:8" ht="33.75" customHeight="1">
      <c r="A6" s="266"/>
      <c r="B6" s="371"/>
      <c r="C6" s="321"/>
      <c r="D6" s="341"/>
      <c r="E6" s="355"/>
      <c r="F6" s="266"/>
      <c r="G6" s="266"/>
      <c r="H6" s="265"/>
    </row>
    <row r="7" spans="1:8" ht="18" customHeight="1">
      <c r="A7" s="267"/>
      <c r="B7" s="312"/>
      <c r="C7" s="414" t="s">
        <v>58</v>
      </c>
      <c r="D7" s="272">
        <v>1289.4747</v>
      </c>
      <c r="E7" s="314">
        <v>675.7947</v>
      </c>
      <c r="F7" s="273">
        <v>613.68</v>
      </c>
      <c r="G7" s="272">
        <v>0</v>
      </c>
      <c r="H7" s="314">
        <v>0</v>
      </c>
    </row>
    <row r="8" spans="1:8" ht="18" customHeight="1">
      <c r="A8" s="267" t="s">
        <v>79</v>
      </c>
      <c r="B8" s="312"/>
      <c r="C8" s="414" t="s">
        <v>0</v>
      </c>
      <c r="D8" s="272">
        <v>1289.4747</v>
      </c>
      <c r="E8" s="314">
        <v>675.7947</v>
      </c>
      <c r="F8" s="273">
        <v>613.68</v>
      </c>
      <c r="G8" s="272">
        <v>0</v>
      </c>
      <c r="H8" s="314">
        <v>0</v>
      </c>
    </row>
    <row r="9" spans="1:8" ht="18" customHeight="1">
      <c r="A9" s="267" t="s">
        <v>80</v>
      </c>
      <c r="B9" s="312"/>
      <c r="C9" s="414" t="s">
        <v>81</v>
      </c>
      <c r="D9" s="272">
        <v>58.8204</v>
      </c>
      <c r="E9" s="314">
        <v>58.8204</v>
      </c>
      <c r="F9" s="273">
        <v>0</v>
      </c>
      <c r="G9" s="272">
        <v>0</v>
      </c>
      <c r="H9" s="314">
        <v>0</v>
      </c>
    </row>
    <row r="10" spans="1:8" ht="18" customHeight="1">
      <c r="A10" s="267" t="s">
        <v>82</v>
      </c>
      <c r="B10" s="312"/>
      <c r="C10" s="414" t="s">
        <v>83</v>
      </c>
      <c r="D10" s="272">
        <v>58.8204</v>
      </c>
      <c r="E10" s="314">
        <v>58.8204</v>
      </c>
      <c r="F10" s="273">
        <v>0</v>
      </c>
      <c r="G10" s="272">
        <v>0</v>
      </c>
      <c r="H10" s="314">
        <v>0</v>
      </c>
    </row>
    <row r="11" spans="1:8" ht="18" customHeight="1">
      <c r="A11" s="267" t="s">
        <v>84</v>
      </c>
      <c r="B11" s="312" t="s">
        <v>79</v>
      </c>
      <c r="C11" s="414" t="s">
        <v>85</v>
      </c>
      <c r="D11" s="272">
        <v>58.8204</v>
      </c>
      <c r="E11" s="314">
        <v>58.8204</v>
      </c>
      <c r="F11" s="273">
        <v>0</v>
      </c>
      <c r="G11" s="272">
        <v>0</v>
      </c>
      <c r="H11" s="314">
        <v>0</v>
      </c>
    </row>
    <row r="12" spans="1:8" ht="18" customHeight="1">
      <c r="A12" s="267" t="s">
        <v>86</v>
      </c>
      <c r="B12" s="312"/>
      <c r="C12" s="414" t="s">
        <v>87</v>
      </c>
      <c r="D12" s="272">
        <v>44.4375</v>
      </c>
      <c r="E12" s="314">
        <v>44.4375</v>
      </c>
      <c r="F12" s="273">
        <v>0</v>
      </c>
      <c r="G12" s="272">
        <v>0</v>
      </c>
      <c r="H12" s="314">
        <v>0</v>
      </c>
    </row>
    <row r="13" spans="1:8" ht="18" customHeight="1">
      <c r="A13" s="267" t="s">
        <v>88</v>
      </c>
      <c r="B13" s="312"/>
      <c r="C13" s="414" t="s">
        <v>89</v>
      </c>
      <c r="D13" s="272">
        <v>44.4375</v>
      </c>
      <c r="E13" s="314">
        <v>44.4375</v>
      </c>
      <c r="F13" s="273">
        <v>0</v>
      </c>
      <c r="G13" s="272">
        <v>0</v>
      </c>
      <c r="H13" s="314">
        <v>0</v>
      </c>
    </row>
    <row r="14" spans="1:8" ht="18" customHeight="1">
      <c r="A14" s="267" t="s">
        <v>90</v>
      </c>
      <c r="B14" s="312" t="s">
        <v>79</v>
      </c>
      <c r="C14" s="414" t="s">
        <v>91</v>
      </c>
      <c r="D14" s="272">
        <v>23.3592</v>
      </c>
      <c r="E14" s="314">
        <v>23.3592</v>
      </c>
      <c r="F14" s="273">
        <v>0</v>
      </c>
      <c r="G14" s="272">
        <v>0</v>
      </c>
      <c r="H14" s="314">
        <v>0</v>
      </c>
    </row>
    <row r="15" spans="1:8" ht="18" customHeight="1">
      <c r="A15" s="267" t="s">
        <v>92</v>
      </c>
      <c r="B15" s="312" t="s">
        <v>79</v>
      </c>
      <c r="C15" s="414" t="s">
        <v>93</v>
      </c>
      <c r="D15" s="272">
        <v>11.07</v>
      </c>
      <c r="E15" s="314">
        <v>11.07</v>
      </c>
      <c r="F15" s="273">
        <v>0</v>
      </c>
      <c r="G15" s="272">
        <v>0</v>
      </c>
      <c r="H15" s="314">
        <v>0</v>
      </c>
    </row>
    <row r="16" spans="1:8" ht="18" customHeight="1">
      <c r="A16" s="267" t="s">
        <v>94</v>
      </c>
      <c r="B16" s="312" t="s">
        <v>79</v>
      </c>
      <c r="C16" s="414" t="s">
        <v>95</v>
      </c>
      <c r="D16" s="272">
        <v>5.0664</v>
      </c>
      <c r="E16" s="314">
        <v>5.0664</v>
      </c>
      <c r="F16" s="273">
        <v>0</v>
      </c>
      <c r="G16" s="272">
        <v>0</v>
      </c>
      <c r="H16" s="314">
        <v>0</v>
      </c>
    </row>
    <row r="17" spans="1:8" ht="18" customHeight="1">
      <c r="A17" s="267" t="s">
        <v>96</v>
      </c>
      <c r="B17" s="312" t="s">
        <v>79</v>
      </c>
      <c r="C17" s="414" t="s">
        <v>97</v>
      </c>
      <c r="D17" s="272">
        <v>4.9419</v>
      </c>
      <c r="E17" s="314">
        <v>4.9419</v>
      </c>
      <c r="F17" s="273">
        <v>0</v>
      </c>
      <c r="G17" s="272">
        <v>0</v>
      </c>
      <c r="H17" s="314">
        <v>0</v>
      </c>
    </row>
    <row r="18" spans="1:8" ht="18" customHeight="1">
      <c r="A18" s="267" t="s">
        <v>98</v>
      </c>
      <c r="B18" s="312"/>
      <c r="C18" s="414" t="s">
        <v>99</v>
      </c>
      <c r="D18" s="272">
        <v>300</v>
      </c>
      <c r="E18" s="314">
        <v>0</v>
      </c>
      <c r="F18" s="273">
        <v>300</v>
      </c>
      <c r="G18" s="272">
        <v>0</v>
      </c>
      <c r="H18" s="314">
        <v>0</v>
      </c>
    </row>
    <row r="19" spans="1:8" ht="18" customHeight="1">
      <c r="A19" s="267" t="s">
        <v>100</v>
      </c>
      <c r="B19" s="312"/>
      <c r="C19" s="414" t="s">
        <v>101</v>
      </c>
      <c r="D19" s="272">
        <v>300</v>
      </c>
      <c r="E19" s="314">
        <v>0</v>
      </c>
      <c r="F19" s="273">
        <v>300</v>
      </c>
      <c r="G19" s="272">
        <v>0</v>
      </c>
      <c r="H19" s="314">
        <v>0</v>
      </c>
    </row>
    <row r="20" spans="1:8" ht="18" customHeight="1">
      <c r="A20" s="267" t="s">
        <v>102</v>
      </c>
      <c r="B20" s="312" t="s">
        <v>79</v>
      </c>
      <c r="C20" s="414" t="s">
        <v>103</v>
      </c>
      <c r="D20" s="272">
        <v>300</v>
      </c>
      <c r="E20" s="314">
        <v>0</v>
      </c>
      <c r="F20" s="273">
        <v>300</v>
      </c>
      <c r="G20" s="272">
        <v>0</v>
      </c>
      <c r="H20" s="314">
        <v>0</v>
      </c>
    </row>
    <row r="21" spans="1:8" ht="18" customHeight="1">
      <c r="A21" s="267" t="s">
        <v>104</v>
      </c>
      <c r="B21" s="312"/>
      <c r="C21" s="414" t="s">
        <v>105</v>
      </c>
      <c r="D21" s="272">
        <v>842.0676</v>
      </c>
      <c r="E21" s="314">
        <v>528.3876</v>
      </c>
      <c r="F21" s="273">
        <v>313.68</v>
      </c>
      <c r="G21" s="272">
        <v>0</v>
      </c>
      <c r="H21" s="314">
        <v>0</v>
      </c>
    </row>
    <row r="22" spans="1:8" ht="18" customHeight="1">
      <c r="A22" s="267" t="s">
        <v>106</v>
      </c>
      <c r="B22" s="312"/>
      <c r="C22" s="414" t="s">
        <v>107</v>
      </c>
      <c r="D22" s="272">
        <v>842.0676</v>
      </c>
      <c r="E22" s="314">
        <v>528.3876</v>
      </c>
      <c r="F22" s="273">
        <v>313.68</v>
      </c>
      <c r="G22" s="272">
        <v>0</v>
      </c>
      <c r="H22" s="314">
        <v>0</v>
      </c>
    </row>
    <row r="23" spans="1:8" ht="18" customHeight="1">
      <c r="A23" s="267" t="s">
        <v>108</v>
      </c>
      <c r="B23" s="312" t="s">
        <v>79</v>
      </c>
      <c r="C23" s="414" t="s">
        <v>109</v>
      </c>
      <c r="D23" s="272">
        <v>425.914</v>
      </c>
      <c r="E23" s="314">
        <v>412.914</v>
      </c>
      <c r="F23" s="273">
        <v>13</v>
      </c>
      <c r="G23" s="272">
        <v>0</v>
      </c>
      <c r="H23" s="314">
        <v>0</v>
      </c>
    </row>
    <row r="24" spans="1:8" ht="18" customHeight="1">
      <c r="A24" s="267" t="s">
        <v>110</v>
      </c>
      <c r="B24" s="312" t="s">
        <v>79</v>
      </c>
      <c r="C24" s="414" t="s">
        <v>111</v>
      </c>
      <c r="D24" s="272">
        <v>21.68</v>
      </c>
      <c r="E24" s="314">
        <v>0</v>
      </c>
      <c r="F24" s="273">
        <v>21.68</v>
      </c>
      <c r="G24" s="272">
        <v>0</v>
      </c>
      <c r="H24" s="314">
        <v>0</v>
      </c>
    </row>
    <row r="25" spans="1:8" ht="18" customHeight="1">
      <c r="A25" s="267" t="s">
        <v>112</v>
      </c>
      <c r="B25" s="312" t="s">
        <v>79</v>
      </c>
      <c r="C25" s="414" t="s">
        <v>113</v>
      </c>
      <c r="D25" s="272">
        <v>1.032</v>
      </c>
      <c r="E25" s="314">
        <v>1.032</v>
      </c>
      <c r="F25" s="273">
        <v>0</v>
      </c>
      <c r="G25" s="272">
        <v>0</v>
      </c>
      <c r="H25" s="314">
        <v>0</v>
      </c>
    </row>
    <row r="26" spans="1:8" ht="18" customHeight="1">
      <c r="A26" s="267" t="s">
        <v>114</v>
      </c>
      <c r="B26" s="312" t="s">
        <v>79</v>
      </c>
      <c r="C26" s="414" t="s">
        <v>115</v>
      </c>
      <c r="D26" s="272">
        <v>20</v>
      </c>
      <c r="E26" s="314">
        <v>0</v>
      </c>
      <c r="F26" s="273">
        <v>20</v>
      </c>
      <c r="G26" s="272">
        <v>0</v>
      </c>
      <c r="H26" s="314">
        <v>0</v>
      </c>
    </row>
    <row r="27" spans="1:8" ht="18" customHeight="1">
      <c r="A27" s="267" t="s">
        <v>116</v>
      </c>
      <c r="B27" s="312" t="s">
        <v>79</v>
      </c>
      <c r="C27" s="414" t="s">
        <v>117</v>
      </c>
      <c r="D27" s="272">
        <v>10</v>
      </c>
      <c r="E27" s="314">
        <v>0</v>
      </c>
      <c r="F27" s="273">
        <v>10</v>
      </c>
      <c r="G27" s="272">
        <v>0</v>
      </c>
      <c r="H27" s="314">
        <v>0</v>
      </c>
    </row>
    <row r="28" spans="1:8" ht="18" customHeight="1">
      <c r="A28" s="267" t="s">
        <v>118</v>
      </c>
      <c r="B28" s="312" t="s">
        <v>79</v>
      </c>
      <c r="C28" s="414" t="s">
        <v>119</v>
      </c>
      <c r="D28" s="272">
        <v>20</v>
      </c>
      <c r="E28" s="314">
        <v>0</v>
      </c>
      <c r="F28" s="273">
        <v>20</v>
      </c>
      <c r="G28" s="272">
        <v>0</v>
      </c>
      <c r="H28" s="314">
        <v>0</v>
      </c>
    </row>
    <row r="29" spans="1:8" ht="18" customHeight="1">
      <c r="A29" s="267" t="s">
        <v>120</v>
      </c>
      <c r="B29" s="312" t="s">
        <v>79</v>
      </c>
      <c r="C29" s="414" t="s">
        <v>121</v>
      </c>
      <c r="D29" s="272">
        <v>15</v>
      </c>
      <c r="E29" s="314">
        <v>0</v>
      </c>
      <c r="F29" s="273">
        <v>15</v>
      </c>
      <c r="G29" s="272">
        <v>0</v>
      </c>
      <c r="H29" s="314">
        <v>0</v>
      </c>
    </row>
    <row r="30" spans="1:8" ht="18" customHeight="1">
      <c r="A30" s="267" t="s">
        <v>122</v>
      </c>
      <c r="B30" s="312" t="s">
        <v>79</v>
      </c>
      <c r="C30" s="414" t="s">
        <v>123</v>
      </c>
      <c r="D30" s="272">
        <v>10</v>
      </c>
      <c r="E30" s="314">
        <v>0</v>
      </c>
      <c r="F30" s="273">
        <v>10</v>
      </c>
      <c r="G30" s="272">
        <v>0</v>
      </c>
      <c r="H30" s="314">
        <v>0</v>
      </c>
    </row>
    <row r="31" spans="1:8" ht="18" customHeight="1">
      <c r="A31" s="267" t="s">
        <v>124</v>
      </c>
      <c r="B31" s="312" t="s">
        <v>79</v>
      </c>
      <c r="C31" s="414" t="s">
        <v>125</v>
      </c>
      <c r="D31" s="272">
        <v>79</v>
      </c>
      <c r="E31" s="314">
        <v>0</v>
      </c>
      <c r="F31" s="273">
        <v>79</v>
      </c>
      <c r="G31" s="272">
        <v>0</v>
      </c>
      <c r="H31" s="314">
        <v>0</v>
      </c>
    </row>
    <row r="32" spans="1:8" ht="18" customHeight="1">
      <c r="A32" s="267" t="s">
        <v>126</v>
      </c>
      <c r="B32" s="312" t="s">
        <v>79</v>
      </c>
      <c r="C32" s="414" t="s">
        <v>127</v>
      </c>
      <c r="D32" s="272">
        <v>5</v>
      </c>
      <c r="E32" s="314">
        <v>0</v>
      </c>
      <c r="F32" s="273">
        <v>5</v>
      </c>
      <c r="G32" s="272">
        <v>0</v>
      </c>
      <c r="H32" s="314">
        <v>0</v>
      </c>
    </row>
    <row r="33" spans="1:8" ht="18" customHeight="1">
      <c r="A33" s="267" t="s">
        <v>128</v>
      </c>
      <c r="B33" s="312" t="s">
        <v>79</v>
      </c>
      <c r="C33" s="414" t="s">
        <v>129</v>
      </c>
      <c r="D33" s="272">
        <v>60</v>
      </c>
      <c r="E33" s="314">
        <v>0</v>
      </c>
      <c r="F33" s="273">
        <v>60</v>
      </c>
      <c r="G33" s="272">
        <v>0</v>
      </c>
      <c r="H33" s="314">
        <v>0</v>
      </c>
    </row>
    <row r="34" spans="1:8" ht="18" customHeight="1">
      <c r="A34" s="267" t="s">
        <v>130</v>
      </c>
      <c r="B34" s="312" t="s">
        <v>79</v>
      </c>
      <c r="C34" s="414" t="s">
        <v>131</v>
      </c>
      <c r="D34" s="272">
        <v>10</v>
      </c>
      <c r="E34" s="314">
        <v>0</v>
      </c>
      <c r="F34" s="273">
        <v>10</v>
      </c>
      <c r="G34" s="272">
        <v>0</v>
      </c>
      <c r="H34" s="314">
        <v>0</v>
      </c>
    </row>
    <row r="35" spans="1:8" ht="18" customHeight="1">
      <c r="A35" s="267" t="s">
        <v>132</v>
      </c>
      <c r="B35" s="312" t="s">
        <v>79</v>
      </c>
      <c r="C35" s="414" t="s">
        <v>133</v>
      </c>
      <c r="D35" s="272">
        <v>164.4416</v>
      </c>
      <c r="E35" s="314">
        <v>114.4416</v>
      </c>
      <c r="F35" s="273">
        <v>50</v>
      </c>
      <c r="G35" s="272">
        <v>0</v>
      </c>
      <c r="H35" s="314">
        <v>0</v>
      </c>
    </row>
    <row r="36" spans="1:8" ht="18" customHeight="1">
      <c r="A36" s="267" t="s">
        <v>134</v>
      </c>
      <c r="B36" s="312"/>
      <c r="C36" s="414" t="s">
        <v>135</v>
      </c>
      <c r="D36" s="272">
        <v>44.1492</v>
      </c>
      <c r="E36" s="314">
        <v>44.1492</v>
      </c>
      <c r="F36" s="273">
        <v>0</v>
      </c>
      <c r="G36" s="272">
        <v>0</v>
      </c>
      <c r="H36" s="314">
        <v>0</v>
      </c>
    </row>
    <row r="37" spans="1:8" ht="18" customHeight="1">
      <c r="A37" s="267" t="s">
        <v>136</v>
      </c>
      <c r="B37" s="312"/>
      <c r="C37" s="414" t="s">
        <v>137</v>
      </c>
      <c r="D37" s="272">
        <v>44.1492</v>
      </c>
      <c r="E37" s="314">
        <v>44.1492</v>
      </c>
      <c r="F37" s="273">
        <v>0</v>
      </c>
      <c r="G37" s="272">
        <v>0</v>
      </c>
      <c r="H37" s="314">
        <v>0</v>
      </c>
    </row>
    <row r="38" spans="1:8" ht="18" customHeight="1">
      <c r="A38" s="267" t="s">
        <v>138</v>
      </c>
      <c r="B38" s="312" t="s">
        <v>79</v>
      </c>
      <c r="C38" s="414" t="s">
        <v>139</v>
      </c>
      <c r="D38" s="272">
        <v>44.1492</v>
      </c>
      <c r="E38" s="314">
        <v>44.1492</v>
      </c>
      <c r="F38" s="273">
        <v>0</v>
      </c>
      <c r="G38" s="272">
        <v>0</v>
      </c>
      <c r="H38" s="314">
        <v>0</v>
      </c>
    </row>
  </sheetData>
  <sheetProtection/>
  <mergeCells count="8">
    <mergeCell ref="A5:A6"/>
    <mergeCell ref="B5:B6"/>
    <mergeCell ref="C5:C6"/>
    <mergeCell ref="D4:D6"/>
    <mergeCell ref="E4:E6"/>
    <mergeCell ref="F4:F6"/>
    <mergeCell ref="G4:G6"/>
    <mergeCell ref="H4:H6"/>
  </mergeCells>
  <printOptions horizontalCentered="1"/>
  <pageMargins left="0.7499999887361302" right="0.7499999887361302" top="0.9999999849815068" bottom="0.9999999849815068" header="0.4999999924907534" footer="0.4999999924907534"/>
  <pageSetup fitToHeight="1" fitToWidth="1" orientation="portrait" paperSize="9" scale="60"/>
</worksheet>
</file>

<file path=xl/worksheets/sheet5.xml><?xml version="1.0" encoding="utf-8"?>
<worksheet xmlns="http://schemas.openxmlformats.org/spreadsheetml/2006/main" xmlns:r="http://schemas.openxmlformats.org/officeDocument/2006/relationships">
  <sheetPr>
    <pageSetUpPr fitToPage="1"/>
  </sheetPr>
  <dimension ref="A1:J42"/>
  <sheetViews>
    <sheetView showGridLines="0" showZeros="0" workbookViewId="0" topLeftCell="A1">
      <selection activeCell="D19" sqref="D19"/>
    </sheetView>
  </sheetViews>
  <sheetFormatPr defaultColWidth="9.16015625" defaultRowHeight="12.75" customHeight="1"/>
  <cols>
    <col min="1" max="1" width="30" style="0" customWidth="1"/>
    <col min="2" max="2" width="19.66015625" style="0" customWidth="1"/>
    <col min="3" max="3" width="30" style="0" customWidth="1"/>
    <col min="4" max="4" width="22.83203125" style="0" customWidth="1"/>
    <col min="5" max="5" width="19.33203125" style="0" customWidth="1"/>
    <col min="6" max="6" width="20" style="0" customWidth="1"/>
    <col min="7" max="7" width="18.16015625" style="0" customWidth="1"/>
    <col min="8" max="8" width="17.33203125" style="0" customWidth="1"/>
  </cols>
  <sheetData>
    <row r="1" spans="6:9" ht="17.25" customHeight="1">
      <c r="F1" s="268"/>
      <c r="G1" s="268"/>
      <c r="H1" s="324" t="s">
        <v>147</v>
      </c>
      <c r="I1" s="268"/>
    </row>
    <row r="2" spans="1:9" ht="25.5" customHeight="1">
      <c r="A2" s="377" t="s">
        <v>148</v>
      </c>
      <c r="B2" s="378"/>
      <c r="C2" s="379"/>
      <c r="D2" s="379"/>
      <c r="E2" s="378"/>
      <c r="F2" s="378"/>
      <c r="G2" s="379"/>
      <c r="I2" s="268"/>
    </row>
    <row r="3" spans="1:9" ht="12.75" customHeight="1">
      <c r="A3" s="380" t="s">
        <v>5</v>
      </c>
      <c r="E3" s="268"/>
      <c r="H3" s="277" t="s">
        <v>6</v>
      </c>
      <c r="I3" s="268"/>
    </row>
    <row r="4" spans="1:10" ht="17.25" customHeight="1">
      <c r="A4" s="321" t="s">
        <v>7</v>
      </c>
      <c r="B4" s="381"/>
      <c r="C4" s="344" t="s">
        <v>149</v>
      </c>
      <c r="D4" s="345"/>
      <c r="E4" s="345"/>
      <c r="F4" s="345"/>
      <c r="G4" s="346"/>
      <c r="H4" s="346"/>
      <c r="J4" s="268"/>
    </row>
    <row r="5" spans="1:10" ht="17.25" customHeight="1">
      <c r="A5" s="382" t="s">
        <v>9</v>
      </c>
      <c r="B5" s="383" t="s">
        <v>10</v>
      </c>
      <c r="C5" s="382" t="s">
        <v>11</v>
      </c>
      <c r="D5" s="384" t="s">
        <v>58</v>
      </c>
      <c r="E5" s="383" t="s">
        <v>150</v>
      </c>
      <c r="F5" s="383" t="s">
        <v>151</v>
      </c>
      <c r="G5" s="383" t="s">
        <v>152</v>
      </c>
      <c r="H5" s="383" t="s">
        <v>153</v>
      </c>
      <c r="J5" s="268"/>
    </row>
    <row r="6" spans="1:10" ht="18.75" customHeight="1">
      <c r="A6" s="385" t="s">
        <v>154</v>
      </c>
      <c r="B6" s="386">
        <f>SUM(B7:B9)</f>
        <v>1289.4747</v>
      </c>
      <c r="C6" s="387" t="s">
        <v>155</v>
      </c>
      <c r="D6" s="388">
        <f>SUM(D7:D35)</f>
        <v>1289.4747</v>
      </c>
      <c r="E6" s="388">
        <f>SUM(E7:E35)</f>
        <v>989.4746999999999</v>
      </c>
      <c r="F6" s="388">
        <f>SUM(F7:F35)</f>
        <v>300</v>
      </c>
      <c r="G6" s="388">
        <f>SUM(G7:G35)</f>
        <v>0</v>
      </c>
      <c r="H6" s="407"/>
      <c r="J6" s="268"/>
    </row>
    <row r="7" spans="1:10" ht="17.25" customHeight="1">
      <c r="A7" s="385" t="s">
        <v>156</v>
      </c>
      <c r="B7" s="386">
        <v>989.4747</v>
      </c>
      <c r="C7" s="389" t="s">
        <v>157</v>
      </c>
      <c r="D7" s="390">
        <f aca="true" t="shared" si="0" ref="D7:D35">SUM(E7:G7)</f>
        <v>0</v>
      </c>
      <c r="E7" s="390">
        <v>0</v>
      </c>
      <c r="F7" s="386">
        <v>0</v>
      </c>
      <c r="G7" s="408">
        <v>0</v>
      </c>
      <c r="H7" s="408"/>
      <c r="J7" s="268"/>
    </row>
    <row r="8" spans="1:10" ht="17.25" customHeight="1">
      <c r="A8" s="385" t="s">
        <v>158</v>
      </c>
      <c r="B8" s="386">
        <v>300</v>
      </c>
      <c r="C8" s="389" t="s">
        <v>159</v>
      </c>
      <c r="D8" s="390">
        <f t="shared" si="0"/>
        <v>0</v>
      </c>
      <c r="E8" s="390">
        <v>0</v>
      </c>
      <c r="F8" s="386">
        <v>0</v>
      </c>
      <c r="G8" s="408">
        <v>0</v>
      </c>
      <c r="H8" s="408"/>
      <c r="J8" s="268"/>
    </row>
    <row r="9" spans="1:10" ht="17.25" customHeight="1">
      <c r="A9" s="385" t="s">
        <v>160</v>
      </c>
      <c r="B9" s="272">
        <v>0</v>
      </c>
      <c r="C9" s="389" t="s">
        <v>161</v>
      </c>
      <c r="D9" s="390">
        <f t="shared" si="0"/>
        <v>0</v>
      </c>
      <c r="E9" s="390">
        <v>0</v>
      </c>
      <c r="F9" s="386">
        <v>0</v>
      </c>
      <c r="G9" s="408">
        <v>0</v>
      </c>
      <c r="H9" s="408"/>
      <c r="J9" s="268"/>
    </row>
    <row r="10" spans="1:10" ht="17.25" customHeight="1">
      <c r="A10" s="385" t="s">
        <v>162</v>
      </c>
      <c r="B10" s="391">
        <f>SUM(B11:B13)</f>
        <v>0</v>
      </c>
      <c r="C10" s="389" t="s">
        <v>163</v>
      </c>
      <c r="D10" s="390">
        <f t="shared" si="0"/>
        <v>0</v>
      </c>
      <c r="E10" s="390">
        <v>0</v>
      </c>
      <c r="F10" s="386">
        <v>0</v>
      </c>
      <c r="G10" s="408">
        <v>0</v>
      </c>
      <c r="H10" s="408"/>
      <c r="J10" s="268"/>
    </row>
    <row r="11" spans="1:10" ht="17.25" customHeight="1">
      <c r="A11" s="385" t="s">
        <v>156</v>
      </c>
      <c r="B11" s="386">
        <v>0</v>
      </c>
      <c r="C11" s="389" t="s">
        <v>164</v>
      </c>
      <c r="D11" s="390">
        <f t="shared" si="0"/>
        <v>0</v>
      </c>
      <c r="E11" s="390">
        <v>0</v>
      </c>
      <c r="F11" s="386">
        <v>0</v>
      </c>
      <c r="G11" s="408">
        <v>0</v>
      </c>
      <c r="H11" s="408"/>
      <c r="J11" s="268"/>
    </row>
    <row r="12" spans="1:10" ht="17.25" customHeight="1">
      <c r="A12" s="385" t="s">
        <v>158</v>
      </c>
      <c r="B12" s="386">
        <v>0</v>
      </c>
      <c r="C12" s="389" t="s">
        <v>165</v>
      </c>
      <c r="D12" s="390">
        <f t="shared" si="0"/>
        <v>0</v>
      </c>
      <c r="E12" s="390">
        <v>0</v>
      </c>
      <c r="F12" s="386">
        <v>0</v>
      </c>
      <c r="G12" s="408">
        <v>0</v>
      </c>
      <c r="H12" s="408"/>
      <c r="J12" s="268"/>
    </row>
    <row r="13" spans="1:10" ht="17.25" customHeight="1">
      <c r="A13" s="385" t="s">
        <v>160</v>
      </c>
      <c r="B13" s="272">
        <v>0</v>
      </c>
      <c r="C13" s="389" t="s">
        <v>166</v>
      </c>
      <c r="D13" s="390">
        <f t="shared" si="0"/>
        <v>0</v>
      </c>
      <c r="E13" s="390">
        <v>0</v>
      </c>
      <c r="F13" s="386">
        <v>0</v>
      </c>
      <c r="G13" s="408">
        <v>0</v>
      </c>
      <c r="H13" s="408"/>
      <c r="J13" s="268"/>
    </row>
    <row r="14" spans="1:10" ht="17.25" customHeight="1">
      <c r="A14" s="385" t="s">
        <v>167</v>
      </c>
      <c r="B14" s="391"/>
      <c r="C14" s="389" t="s">
        <v>168</v>
      </c>
      <c r="D14" s="390">
        <f t="shared" si="0"/>
        <v>58.8204</v>
      </c>
      <c r="E14" s="390">
        <v>58.8204</v>
      </c>
      <c r="F14" s="386">
        <v>0</v>
      </c>
      <c r="G14" s="408">
        <v>0</v>
      </c>
      <c r="H14" s="408"/>
      <c r="J14" s="268"/>
    </row>
    <row r="15" spans="1:10" ht="17.25" customHeight="1">
      <c r="A15" s="385"/>
      <c r="B15" s="272"/>
      <c r="C15" s="389" t="s">
        <v>169</v>
      </c>
      <c r="D15" s="390">
        <f t="shared" si="0"/>
        <v>0</v>
      </c>
      <c r="E15" s="390">
        <v>0</v>
      </c>
      <c r="F15" s="386">
        <v>0</v>
      </c>
      <c r="G15" s="408">
        <v>0</v>
      </c>
      <c r="H15" s="408"/>
      <c r="I15" s="268"/>
      <c r="J15" s="268"/>
    </row>
    <row r="16" spans="1:9" ht="17.25" customHeight="1">
      <c r="A16" s="385"/>
      <c r="B16" s="391"/>
      <c r="C16" s="389" t="s">
        <v>170</v>
      </c>
      <c r="D16" s="390">
        <f t="shared" si="0"/>
        <v>44.4375</v>
      </c>
      <c r="E16" s="390">
        <v>44.4375</v>
      </c>
      <c r="F16" s="386">
        <v>0</v>
      </c>
      <c r="G16" s="408">
        <v>0</v>
      </c>
      <c r="H16" s="408"/>
      <c r="I16" s="268"/>
    </row>
    <row r="17" spans="1:9" ht="17.25" customHeight="1">
      <c r="A17" s="385"/>
      <c r="B17" s="386"/>
      <c r="C17" s="389" t="s">
        <v>171</v>
      </c>
      <c r="D17" s="390">
        <f t="shared" si="0"/>
        <v>0</v>
      </c>
      <c r="E17" s="390">
        <v>0</v>
      </c>
      <c r="F17" s="386">
        <v>0</v>
      </c>
      <c r="G17" s="408">
        <v>0</v>
      </c>
      <c r="H17" s="408"/>
      <c r="I17" s="268"/>
    </row>
    <row r="18" spans="1:9" ht="17.25" customHeight="1">
      <c r="A18" s="385"/>
      <c r="B18" s="392"/>
      <c r="C18" s="389" t="s">
        <v>99</v>
      </c>
      <c r="D18" s="390">
        <f t="shared" si="0"/>
        <v>300</v>
      </c>
      <c r="E18" s="390">
        <v>0</v>
      </c>
      <c r="F18" s="386">
        <v>300</v>
      </c>
      <c r="G18" s="408">
        <v>0</v>
      </c>
      <c r="H18" s="408"/>
      <c r="I18" s="268"/>
    </row>
    <row r="19" spans="1:9" ht="17.25" customHeight="1">
      <c r="A19" s="385"/>
      <c r="B19" s="393"/>
      <c r="C19" s="389" t="s">
        <v>105</v>
      </c>
      <c r="D19" s="390">
        <f t="shared" si="0"/>
        <v>842.0676</v>
      </c>
      <c r="E19" s="390">
        <v>842.0676</v>
      </c>
      <c r="F19" s="386">
        <v>0</v>
      </c>
      <c r="G19" s="408">
        <v>0</v>
      </c>
      <c r="H19" s="408"/>
      <c r="I19" s="268"/>
    </row>
    <row r="20" spans="1:9" ht="17.25" customHeight="1">
      <c r="A20" s="385"/>
      <c r="B20" s="394"/>
      <c r="C20" s="385" t="s">
        <v>172</v>
      </c>
      <c r="D20" s="390">
        <f t="shared" si="0"/>
        <v>0</v>
      </c>
      <c r="E20" s="390">
        <v>0</v>
      </c>
      <c r="F20" s="386">
        <v>0</v>
      </c>
      <c r="G20" s="408">
        <v>0</v>
      </c>
      <c r="H20" s="408"/>
      <c r="I20" s="268"/>
    </row>
    <row r="21" spans="1:9" ht="17.25" customHeight="1">
      <c r="A21" s="385"/>
      <c r="B21" s="395"/>
      <c r="C21" s="385" t="s">
        <v>173</v>
      </c>
      <c r="D21" s="390">
        <f t="shared" si="0"/>
        <v>0</v>
      </c>
      <c r="E21" s="390">
        <v>0</v>
      </c>
      <c r="F21" s="386">
        <v>0</v>
      </c>
      <c r="G21" s="408">
        <v>0</v>
      </c>
      <c r="H21" s="408"/>
      <c r="I21" s="268"/>
    </row>
    <row r="22" spans="1:9" ht="17.25" customHeight="1">
      <c r="A22" s="385"/>
      <c r="B22" s="392"/>
      <c r="C22" s="385" t="s">
        <v>174</v>
      </c>
      <c r="D22" s="390">
        <f t="shared" si="0"/>
        <v>0</v>
      </c>
      <c r="E22" s="390">
        <v>0</v>
      </c>
      <c r="F22" s="386">
        <v>0</v>
      </c>
      <c r="G22" s="408">
        <v>0</v>
      </c>
      <c r="H22" s="408"/>
      <c r="I22" s="268"/>
    </row>
    <row r="23" spans="1:9" ht="17.25" customHeight="1">
      <c r="A23" s="385"/>
      <c r="B23" s="393"/>
      <c r="C23" s="385" t="s">
        <v>175</v>
      </c>
      <c r="D23" s="390">
        <f t="shared" si="0"/>
        <v>0</v>
      </c>
      <c r="E23" s="390">
        <v>0</v>
      </c>
      <c r="F23" s="386">
        <v>0</v>
      </c>
      <c r="G23" s="408">
        <v>0</v>
      </c>
      <c r="H23" s="408"/>
      <c r="I23" s="268"/>
    </row>
    <row r="24" spans="1:9" ht="17.25" customHeight="1">
      <c r="A24" s="396"/>
      <c r="B24" s="397"/>
      <c r="C24" s="385" t="s">
        <v>176</v>
      </c>
      <c r="D24" s="390">
        <f t="shared" si="0"/>
        <v>0</v>
      </c>
      <c r="E24" s="390">
        <v>0</v>
      </c>
      <c r="F24" s="386">
        <v>0</v>
      </c>
      <c r="G24" s="408">
        <v>0</v>
      </c>
      <c r="H24" s="408"/>
      <c r="I24" s="268"/>
    </row>
    <row r="25" spans="1:9" ht="17.25" customHeight="1">
      <c r="A25" s="396"/>
      <c r="B25" s="398"/>
      <c r="C25" s="385" t="s">
        <v>177</v>
      </c>
      <c r="D25" s="390">
        <f t="shared" si="0"/>
        <v>0</v>
      </c>
      <c r="E25" s="390">
        <v>0</v>
      </c>
      <c r="F25" s="386">
        <v>0</v>
      </c>
      <c r="G25" s="408">
        <v>0</v>
      </c>
      <c r="H25" s="408"/>
      <c r="I25" s="268"/>
    </row>
    <row r="26" spans="1:8" ht="17.25" customHeight="1">
      <c r="A26" s="396"/>
      <c r="B26" s="398"/>
      <c r="C26" s="385" t="s">
        <v>135</v>
      </c>
      <c r="D26" s="390">
        <f t="shared" si="0"/>
        <v>44.1492</v>
      </c>
      <c r="E26" s="390">
        <v>44.1492</v>
      </c>
      <c r="F26" s="386">
        <v>0</v>
      </c>
      <c r="G26" s="408">
        <v>0</v>
      </c>
      <c r="H26" s="408"/>
    </row>
    <row r="27" spans="1:8" ht="17.25" customHeight="1">
      <c r="A27" s="396"/>
      <c r="B27" s="398"/>
      <c r="C27" s="385" t="s">
        <v>178</v>
      </c>
      <c r="D27" s="390">
        <f t="shared" si="0"/>
        <v>0</v>
      </c>
      <c r="E27" s="390">
        <v>0</v>
      </c>
      <c r="F27" s="386">
        <v>0</v>
      </c>
      <c r="G27" s="408">
        <v>0</v>
      </c>
      <c r="H27" s="408"/>
    </row>
    <row r="28" spans="1:8" ht="17.25" customHeight="1">
      <c r="A28" s="396"/>
      <c r="B28" s="398"/>
      <c r="C28" s="399" t="s">
        <v>179</v>
      </c>
      <c r="D28" s="390">
        <f t="shared" si="0"/>
        <v>0</v>
      </c>
      <c r="E28" s="390">
        <v>0</v>
      </c>
      <c r="F28" s="386">
        <v>0</v>
      </c>
      <c r="G28" s="408">
        <v>0</v>
      </c>
      <c r="H28" s="408"/>
    </row>
    <row r="29" spans="1:8" ht="18.75" customHeight="1">
      <c r="A29" s="396"/>
      <c r="B29" s="400"/>
      <c r="C29" s="401" t="s">
        <v>180</v>
      </c>
      <c r="D29" s="390">
        <f t="shared" si="0"/>
        <v>0</v>
      </c>
      <c r="E29" s="275">
        <v>0</v>
      </c>
      <c r="F29" s="275">
        <v>0</v>
      </c>
      <c r="G29" s="272">
        <v>0</v>
      </c>
      <c r="H29" s="408"/>
    </row>
    <row r="30" spans="1:8" ht="17.25" customHeight="1">
      <c r="A30" s="396"/>
      <c r="B30" s="398"/>
      <c r="C30" s="402" t="s">
        <v>181</v>
      </c>
      <c r="D30" s="390">
        <f t="shared" si="0"/>
        <v>0</v>
      </c>
      <c r="E30" s="409">
        <v>0</v>
      </c>
      <c r="F30" s="391">
        <v>0</v>
      </c>
      <c r="G30" s="410">
        <v>0</v>
      </c>
      <c r="H30" s="408"/>
    </row>
    <row r="31" spans="1:8" ht="17.25" customHeight="1">
      <c r="A31" s="396"/>
      <c r="B31" s="398"/>
      <c r="C31" s="385" t="s">
        <v>182</v>
      </c>
      <c r="D31" s="390">
        <f t="shared" si="0"/>
        <v>0</v>
      </c>
      <c r="E31" s="390">
        <v>0</v>
      </c>
      <c r="F31" s="386">
        <v>0</v>
      </c>
      <c r="G31" s="408">
        <v>0</v>
      </c>
      <c r="H31" s="408"/>
    </row>
    <row r="32" spans="1:8" ht="16.5" customHeight="1">
      <c r="A32" s="396"/>
      <c r="B32" s="398"/>
      <c r="C32" s="385" t="s">
        <v>183</v>
      </c>
      <c r="D32" s="390">
        <f t="shared" si="0"/>
        <v>0</v>
      </c>
      <c r="E32" s="390">
        <v>0</v>
      </c>
      <c r="F32" s="386">
        <v>0</v>
      </c>
      <c r="G32" s="408">
        <v>0</v>
      </c>
      <c r="H32" s="408"/>
    </row>
    <row r="33" spans="1:8" ht="18.75" customHeight="1">
      <c r="A33" s="396"/>
      <c r="B33" s="403"/>
      <c r="C33" s="385" t="s">
        <v>184</v>
      </c>
      <c r="D33" s="390">
        <f t="shared" si="0"/>
        <v>0</v>
      </c>
      <c r="E33" s="390">
        <v>0</v>
      </c>
      <c r="F33" s="386">
        <v>0</v>
      </c>
      <c r="G33" s="408">
        <v>0</v>
      </c>
      <c r="H33" s="408"/>
    </row>
    <row r="34" spans="1:8" ht="16.5" customHeight="1">
      <c r="A34" s="396"/>
      <c r="B34" s="403"/>
      <c r="C34" s="385" t="s">
        <v>185</v>
      </c>
      <c r="D34" s="390">
        <f t="shared" si="0"/>
        <v>0</v>
      </c>
      <c r="E34" s="390">
        <v>0</v>
      </c>
      <c r="F34" s="386">
        <v>0</v>
      </c>
      <c r="G34" s="408">
        <v>0</v>
      </c>
      <c r="H34" s="408"/>
    </row>
    <row r="35" spans="1:8" ht="17.25" customHeight="1">
      <c r="A35" s="396"/>
      <c r="B35" s="403"/>
      <c r="C35" s="404" t="s">
        <v>186</v>
      </c>
      <c r="D35" s="390">
        <f t="shared" si="0"/>
        <v>0</v>
      </c>
      <c r="E35" s="275">
        <v>0</v>
      </c>
      <c r="F35" s="272">
        <v>0</v>
      </c>
      <c r="G35" s="314">
        <v>0</v>
      </c>
      <c r="H35" s="314"/>
    </row>
    <row r="36" spans="1:8" ht="18" customHeight="1">
      <c r="A36" s="396"/>
      <c r="B36" s="403"/>
      <c r="C36" s="404"/>
      <c r="D36" s="388"/>
      <c r="E36" s="411"/>
      <c r="F36" s="411"/>
      <c r="G36" s="406"/>
      <c r="H36" s="406"/>
    </row>
    <row r="37" spans="1:8" ht="18" customHeight="1">
      <c r="A37" s="396"/>
      <c r="B37" s="403"/>
      <c r="C37" s="404" t="s">
        <v>187</v>
      </c>
      <c r="D37" s="388"/>
      <c r="E37" s="388"/>
      <c r="F37" s="388"/>
      <c r="G37" s="407"/>
      <c r="H37" s="407"/>
    </row>
    <row r="38" spans="1:8" ht="18" customHeight="1">
      <c r="A38" s="396"/>
      <c r="B38" s="403"/>
      <c r="C38" s="404"/>
      <c r="D38" s="388"/>
      <c r="E38" s="388"/>
      <c r="F38" s="388"/>
      <c r="G38" s="407"/>
      <c r="H38" s="407"/>
    </row>
    <row r="39" spans="1:8" ht="17.25" customHeight="1">
      <c r="A39" s="405" t="s">
        <v>188</v>
      </c>
      <c r="B39" s="388">
        <f>SUM(B6+B10)</f>
        <v>1289.4747</v>
      </c>
      <c r="C39" s="405" t="s">
        <v>189</v>
      </c>
      <c r="D39" s="406">
        <f>D6+D37</f>
        <v>1289.4747</v>
      </c>
      <c r="E39" s="406">
        <f>E6+E37</f>
        <v>989.4746999999999</v>
      </c>
      <c r="F39" s="406">
        <f>F6+F37</f>
        <v>300</v>
      </c>
      <c r="G39" s="406">
        <f>G6+G37</f>
        <v>0</v>
      </c>
      <c r="H39" s="406"/>
    </row>
    <row r="42" ht="12.75" customHeight="1">
      <c r="C42" s="268"/>
    </row>
  </sheetData>
  <sheetProtection/>
  <mergeCells count="1">
    <mergeCell ref="A4:B4"/>
  </mergeCells>
  <printOptions horizontalCentered="1"/>
  <pageMargins left="0.7499999887361302" right="0.7499999887361302" top="0.9999999849815068" bottom="0.9999999849815068" header="0.4999999924907534" footer="0.4999999924907534"/>
  <pageSetup fitToHeight="1" fitToWidth="1" horizontalDpi="600" verticalDpi="600"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AN30"/>
  <sheetViews>
    <sheetView showGridLines="0" showZeros="0" workbookViewId="0" topLeftCell="A3">
      <selection activeCell="AZ19" sqref="AZ19"/>
    </sheetView>
  </sheetViews>
  <sheetFormatPr defaultColWidth="9.16015625" defaultRowHeight="12.75" customHeight="1"/>
  <cols>
    <col min="1" max="1" width="12.5" style="0" customWidth="1"/>
    <col min="2" max="2" width="11.33203125" style="0" customWidth="1"/>
    <col min="3" max="3" width="37" style="0" customWidth="1"/>
    <col min="4" max="4" width="15.83203125" style="0" customWidth="1"/>
    <col min="5" max="14" width="11.66015625" style="0" customWidth="1"/>
    <col min="15" max="21" width="8.33203125" style="0" customWidth="1"/>
    <col min="22" max="24" width="9.16015625" style="0" customWidth="1"/>
    <col min="25" max="34" width="8.33203125" style="0" customWidth="1"/>
    <col min="35" max="37" width="9.16015625" style="0" customWidth="1"/>
    <col min="38" max="40" width="8.33203125" style="0" customWidth="1"/>
    <col min="41" max="44" width="9.16015625" style="0" customWidth="1"/>
  </cols>
  <sheetData>
    <row r="1" spans="1:40" ht="19.5" customHeight="1">
      <c r="A1" s="347"/>
      <c r="B1" s="348"/>
      <c r="C1" s="348"/>
      <c r="D1" s="348"/>
      <c r="E1" s="348"/>
      <c r="F1" s="348"/>
      <c r="G1" s="348"/>
      <c r="H1" s="348"/>
      <c r="I1" s="348"/>
      <c r="J1" s="348"/>
      <c r="K1" s="348"/>
      <c r="L1" s="348"/>
      <c r="M1" s="348"/>
      <c r="N1" s="365"/>
      <c r="O1" s="366"/>
      <c r="P1" s="366"/>
      <c r="Q1" s="366"/>
      <c r="R1" s="366"/>
      <c r="S1" s="366"/>
      <c r="T1" s="366"/>
      <c r="U1" s="366"/>
      <c r="V1" s="366"/>
      <c r="W1" s="366"/>
      <c r="X1" s="366"/>
      <c r="Y1" s="366"/>
      <c r="Z1" s="366"/>
      <c r="AA1" s="366"/>
      <c r="AB1" s="366"/>
      <c r="AC1" s="366"/>
      <c r="AD1" s="366"/>
      <c r="AE1" s="366"/>
      <c r="AF1" s="366"/>
      <c r="AG1" s="366"/>
      <c r="AH1" s="366"/>
      <c r="AI1" s="366"/>
      <c r="AJ1" s="366"/>
      <c r="AK1" s="366"/>
      <c r="AL1" s="365"/>
      <c r="AM1" s="365"/>
      <c r="AN1" s="375" t="s">
        <v>190</v>
      </c>
    </row>
    <row r="2" spans="1:40" ht="19.5" customHeight="1">
      <c r="A2" s="349" t="s">
        <v>191</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row>
    <row r="3" spans="1:40" ht="15" customHeight="1">
      <c r="A3" s="317" t="s">
        <v>5</v>
      </c>
      <c r="B3" s="350"/>
      <c r="C3" s="350"/>
      <c r="D3" s="351"/>
      <c r="E3" s="351"/>
      <c r="F3" s="351"/>
      <c r="G3" s="351"/>
      <c r="H3" s="351"/>
      <c r="I3" s="351"/>
      <c r="J3" s="351"/>
      <c r="K3" s="351"/>
      <c r="L3" s="351"/>
      <c r="M3" s="351"/>
      <c r="N3" s="365"/>
      <c r="O3" s="367"/>
      <c r="P3" s="367"/>
      <c r="Q3" s="367"/>
      <c r="R3" s="367"/>
      <c r="S3" s="367"/>
      <c r="T3" s="367"/>
      <c r="U3" s="367"/>
      <c r="V3" s="367"/>
      <c r="W3" s="367"/>
      <c r="X3" s="367"/>
      <c r="Y3" s="367"/>
      <c r="Z3" s="367"/>
      <c r="AA3" s="367"/>
      <c r="AB3" s="367"/>
      <c r="AC3" s="367"/>
      <c r="AD3" s="367"/>
      <c r="AE3" s="367"/>
      <c r="AF3" s="367"/>
      <c r="AG3" s="367"/>
      <c r="AH3" s="374"/>
      <c r="AI3" s="374"/>
      <c r="AJ3" s="374"/>
      <c r="AK3" s="374"/>
      <c r="AL3" s="365"/>
      <c r="AM3" s="365"/>
      <c r="AN3" s="376" t="s">
        <v>6</v>
      </c>
    </row>
    <row r="4" spans="1:40" ht="19.5" customHeight="1">
      <c r="A4" s="352" t="s">
        <v>192</v>
      </c>
      <c r="B4" s="352"/>
      <c r="C4" s="353"/>
      <c r="D4" s="354" t="s">
        <v>193</v>
      </c>
      <c r="E4" s="358" t="s">
        <v>194</v>
      </c>
      <c r="F4" s="359"/>
      <c r="G4" s="359"/>
      <c r="H4" s="359"/>
      <c r="I4" s="359"/>
      <c r="J4" s="359"/>
      <c r="K4" s="359"/>
      <c r="L4" s="359"/>
      <c r="M4" s="359"/>
      <c r="N4" s="368"/>
      <c r="O4" s="369" t="s">
        <v>195</v>
      </c>
      <c r="P4" s="359"/>
      <c r="Q4" s="359"/>
      <c r="R4" s="359"/>
      <c r="S4" s="359"/>
      <c r="T4" s="359"/>
      <c r="U4" s="368"/>
      <c r="V4" s="372"/>
      <c r="W4" s="372"/>
      <c r="X4" s="372"/>
      <c r="Y4" s="369" t="s">
        <v>196</v>
      </c>
      <c r="Z4" s="359"/>
      <c r="AA4" s="359"/>
      <c r="AB4" s="359"/>
      <c r="AC4" s="359"/>
      <c r="AD4" s="359"/>
      <c r="AE4" s="359"/>
      <c r="AF4" s="359"/>
      <c r="AG4" s="359"/>
      <c r="AH4" s="359"/>
      <c r="AI4" s="359"/>
      <c r="AJ4" s="359"/>
      <c r="AK4" s="359"/>
      <c r="AL4" s="359"/>
      <c r="AM4" s="359"/>
      <c r="AN4" s="359"/>
    </row>
    <row r="5" spans="1:40" ht="19.5" customHeight="1">
      <c r="A5" s="321" t="s">
        <v>197</v>
      </c>
      <c r="B5" s="265" t="s">
        <v>70</v>
      </c>
      <c r="C5" s="265" t="s">
        <v>198</v>
      </c>
      <c r="D5" s="354"/>
      <c r="E5" s="360" t="s">
        <v>58</v>
      </c>
      <c r="F5" s="361" t="s">
        <v>199</v>
      </c>
      <c r="G5" s="362"/>
      <c r="H5" s="362"/>
      <c r="I5" s="361" t="s">
        <v>200</v>
      </c>
      <c r="J5" s="362"/>
      <c r="K5" s="362"/>
      <c r="L5" s="361" t="s">
        <v>201</v>
      </c>
      <c r="M5" s="362"/>
      <c r="N5" s="370"/>
      <c r="O5" s="360" t="s">
        <v>58</v>
      </c>
      <c r="P5" s="361" t="s">
        <v>199</v>
      </c>
      <c r="Q5" s="362"/>
      <c r="R5" s="362"/>
      <c r="S5" s="361" t="s">
        <v>200</v>
      </c>
      <c r="T5" s="362"/>
      <c r="U5" s="370"/>
      <c r="V5" s="373" t="s">
        <v>152</v>
      </c>
      <c r="W5" s="373"/>
      <c r="X5" s="373"/>
      <c r="Y5" s="360" t="s">
        <v>58</v>
      </c>
      <c r="Z5" s="361" t="s">
        <v>199</v>
      </c>
      <c r="AA5" s="362"/>
      <c r="AB5" s="362"/>
      <c r="AC5" s="361" t="s">
        <v>200</v>
      </c>
      <c r="AD5" s="362"/>
      <c r="AE5" s="362"/>
      <c r="AF5" s="361" t="s">
        <v>201</v>
      </c>
      <c r="AG5" s="362"/>
      <c r="AH5" s="362"/>
      <c r="AI5" s="361" t="s">
        <v>202</v>
      </c>
      <c r="AJ5" s="362"/>
      <c r="AK5" s="362"/>
      <c r="AL5" s="361" t="s">
        <v>153</v>
      </c>
      <c r="AM5" s="362"/>
      <c r="AN5" s="362"/>
    </row>
    <row r="6" spans="1:40" ht="29.25" customHeight="1">
      <c r="A6" s="355"/>
      <c r="B6" s="265"/>
      <c r="C6" s="265"/>
      <c r="D6" s="356"/>
      <c r="E6" s="363"/>
      <c r="F6" s="341" t="s">
        <v>74</v>
      </c>
      <c r="G6" s="364" t="s">
        <v>143</v>
      </c>
      <c r="H6" s="364" t="s">
        <v>144</v>
      </c>
      <c r="I6" s="341" t="s">
        <v>74</v>
      </c>
      <c r="J6" s="364" t="s">
        <v>143</v>
      </c>
      <c r="K6" s="364" t="s">
        <v>144</v>
      </c>
      <c r="L6" s="341" t="s">
        <v>74</v>
      </c>
      <c r="M6" s="364" t="s">
        <v>143</v>
      </c>
      <c r="N6" s="371" t="s">
        <v>144</v>
      </c>
      <c r="O6" s="363"/>
      <c r="P6" s="341" t="s">
        <v>74</v>
      </c>
      <c r="Q6" s="266" t="s">
        <v>143</v>
      </c>
      <c r="R6" s="266" t="s">
        <v>144</v>
      </c>
      <c r="S6" s="341" t="s">
        <v>74</v>
      </c>
      <c r="T6" s="266" t="s">
        <v>143</v>
      </c>
      <c r="U6" s="371" t="s">
        <v>144</v>
      </c>
      <c r="V6" s="266" t="s">
        <v>74</v>
      </c>
      <c r="W6" s="266" t="s">
        <v>143</v>
      </c>
      <c r="X6" s="266" t="s">
        <v>144</v>
      </c>
      <c r="Y6" s="363"/>
      <c r="Z6" s="341" t="s">
        <v>74</v>
      </c>
      <c r="AA6" s="266" t="s">
        <v>143</v>
      </c>
      <c r="AB6" s="266" t="s">
        <v>144</v>
      </c>
      <c r="AC6" s="341" t="s">
        <v>74</v>
      </c>
      <c r="AD6" s="266" t="s">
        <v>143</v>
      </c>
      <c r="AE6" s="266" t="s">
        <v>144</v>
      </c>
      <c r="AF6" s="341" t="s">
        <v>74</v>
      </c>
      <c r="AG6" s="266" t="s">
        <v>143</v>
      </c>
      <c r="AH6" s="266" t="s">
        <v>144</v>
      </c>
      <c r="AI6" s="341" t="s">
        <v>74</v>
      </c>
      <c r="AJ6" s="364" t="s">
        <v>143</v>
      </c>
      <c r="AK6" s="364" t="s">
        <v>144</v>
      </c>
      <c r="AL6" s="341" t="s">
        <v>74</v>
      </c>
      <c r="AM6" s="364" t="s">
        <v>143</v>
      </c>
      <c r="AN6" s="364" t="s">
        <v>144</v>
      </c>
    </row>
    <row r="7" spans="1:40" ht="18" customHeight="1">
      <c r="A7" s="267"/>
      <c r="B7" s="357"/>
      <c r="C7" s="335" t="s">
        <v>58</v>
      </c>
      <c r="D7" s="275">
        <v>1589.4747</v>
      </c>
      <c r="E7" s="272">
        <v>1589.4747</v>
      </c>
      <c r="F7" s="314">
        <v>989.4747</v>
      </c>
      <c r="G7" s="273">
        <v>675.7947000000001</v>
      </c>
      <c r="H7" s="275">
        <v>313.68</v>
      </c>
      <c r="I7" s="275">
        <v>600</v>
      </c>
      <c r="J7" s="275">
        <v>300</v>
      </c>
      <c r="K7" s="272">
        <v>0</v>
      </c>
      <c r="L7" s="273">
        <v>0</v>
      </c>
      <c r="M7" s="275">
        <v>0</v>
      </c>
      <c r="N7" s="272">
        <v>0</v>
      </c>
      <c r="O7" s="314">
        <v>0</v>
      </c>
      <c r="P7" s="273">
        <v>0</v>
      </c>
      <c r="Q7" s="275">
        <v>0</v>
      </c>
      <c r="R7" s="272">
        <v>0</v>
      </c>
      <c r="S7" s="273">
        <v>0</v>
      </c>
      <c r="T7" s="275">
        <v>0</v>
      </c>
      <c r="U7" s="272">
        <v>0</v>
      </c>
      <c r="V7" s="273">
        <v>0</v>
      </c>
      <c r="W7" s="275">
        <v>0</v>
      </c>
      <c r="X7" s="272">
        <v>0</v>
      </c>
      <c r="Y7" s="314">
        <v>0</v>
      </c>
      <c r="Z7" s="273">
        <v>0</v>
      </c>
      <c r="AA7" s="275">
        <v>0</v>
      </c>
      <c r="AB7" s="272">
        <v>0</v>
      </c>
      <c r="AC7" s="273">
        <v>0</v>
      </c>
      <c r="AD7" s="275">
        <v>0</v>
      </c>
      <c r="AE7" s="272">
        <v>0</v>
      </c>
      <c r="AF7" s="273">
        <v>0</v>
      </c>
      <c r="AG7" s="275">
        <v>0</v>
      </c>
      <c r="AH7" s="275">
        <v>0</v>
      </c>
      <c r="AI7" s="275">
        <v>0</v>
      </c>
      <c r="AJ7" s="275">
        <v>0</v>
      </c>
      <c r="AK7" s="275">
        <v>0</v>
      </c>
      <c r="AL7" s="275">
        <v>0</v>
      </c>
      <c r="AM7" s="275">
        <v>0</v>
      </c>
      <c r="AN7" s="272">
        <v>0</v>
      </c>
    </row>
    <row r="8" spans="1:40" ht="18" customHeight="1">
      <c r="A8" s="267"/>
      <c r="B8" s="357" t="s">
        <v>79</v>
      </c>
      <c r="C8" s="335" t="s">
        <v>0</v>
      </c>
      <c r="D8" s="275">
        <v>1589.4747</v>
      </c>
      <c r="E8" s="272">
        <v>1589.4747</v>
      </c>
      <c r="F8" s="314">
        <v>989.4747</v>
      </c>
      <c r="G8" s="273">
        <v>675.7947000000001</v>
      </c>
      <c r="H8" s="275">
        <v>313.68</v>
      </c>
      <c r="I8" s="275">
        <v>600</v>
      </c>
      <c r="J8" s="275">
        <v>300</v>
      </c>
      <c r="K8" s="272">
        <v>0</v>
      </c>
      <c r="L8" s="273">
        <v>0</v>
      </c>
      <c r="M8" s="275">
        <v>0</v>
      </c>
      <c r="N8" s="272">
        <v>0</v>
      </c>
      <c r="O8" s="314">
        <v>0</v>
      </c>
      <c r="P8" s="273">
        <v>0</v>
      </c>
      <c r="Q8" s="275">
        <v>0</v>
      </c>
      <c r="R8" s="272">
        <v>0</v>
      </c>
      <c r="S8" s="273">
        <v>0</v>
      </c>
      <c r="T8" s="275">
        <v>0</v>
      </c>
      <c r="U8" s="272">
        <v>0</v>
      </c>
      <c r="V8" s="273">
        <v>0</v>
      </c>
      <c r="W8" s="275">
        <v>0</v>
      </c>
      <c r="X8" s="272">
        <v>0</v>
      </c>
      <c r="Y8" s="314">
        <v>0</v>
      </c>
      <c r="Z8" s="273">
        <v>0</v>
      </c>
      <c r="AA8" s="275">
        <v>0</v>
      </c>
      <c r="AB8" s="272">
        <v>0</v>
      </c>
      <c r="AC8" s="273">
        <v>0</v>
      </c>
      <c r="AD8" s="275">
        <v>0</v>
      </c>
      <c r="AE8" s="272">
        <v>0</v>
      </c>
      <c r="AF8" s="273">
        <v>0</v>
      </c>
      <c r="AG8" s="275">
        <v>0</v>
      </c>
      <c r="AH8" s="275">
        <v>0</v>
      </c>
      <c r="AI8" s="275">
        <v>0</v>
      </c>
      <c r="AJ8" s="275">
        <v>0</v>
      </c>
      <c r="AK8" s="275">
        <v>0</v>
      </c>
      <c r="AL8" s="275">
        <v>0</v>
      </c>
      <c r="AM8" s="275">
        <v>0</v>
      </c>
      <c r="AN8" s="272">
        <v>0</v>
      </c>
    </row>
    <row r="9" spans="1:40" ht="18" customHeight="1">
      <c r="A9" s="267" t="s">
        <v>203</v>
      </c>
      <c r="B9" s="357"/>
      <c r="C9" s="335" t="s">
        <v>204</v>
      </c>
      <c r="D9" s="275">
        <v>362.9137</v>
      </c>
      <c r="E9" s="272">
        <v>362.9137</v>
      </c>
      <c r="F9" s="314">
        <v>362.9137</v>
      </c>
      <c r="G9" s="273">
        <v>352.5137</v>
      </c>
      <c r="H9" s="275">
        <v>10.4</v>
      </c>
      <c r="I9" s="275">
        <v>0</v>
      </c>
      <c r="J9" s="275">
        <v>0</v>
      </c>
      <c r="K9" s="272">
        <v>0</v>
      </c>
      <c r="L9" s="273">
        <v>0</v>
      </c>
      <c r="M9" s="275">
        <v>0</v>
      </c>
      <c r="N9" s="272">
        <v>0</v>
      </c>
      <c r="O9" s="314">
        <v>0</v>
      </c>
      <c r="P9" s="273">
        <v>0</v>
      </c>
      <c r="Q9" s="275">
        <v>0</v>
      </c>
      <c r="R9" s="272">
        <v>0</v>
      </c>
      <c r="S9" s="273">
        <v>0</v>
      </c>
      <c r="T9" s="275">
        <v>0</v>
      </c>
      <c r="U9" s="272">
        <v>0</v>
      </c>
      <c r="V9" s="273">
        <v>0</v>
      </c>
      <c r="W9" s="275">
        <v>0</v>
      </c>
      <c r="X9" s="272">
        <v>0</v>
      </c>
      <c r="Y9" s="314">
        <v>0</v>
      </c>
      <c r="Z9" s="273">
        <v>0</v>
      </c>
      <c r="AA9" s="275">
        <v>0</v>
      </c>
      <c r="AB9" s="272">
        <v>0</v>
      </c>
      <c r="AC9" s="273">
        <v>0</v>
      </c>
      <c r="AD9" s="275">
        <v>0</v>
      </c>
      <c r="AE9" s="272">
        <v>0</v>
      </c>
      <c r="AF9" s="273">
        <v>0</v>
      </c>
      <c r="AG9" s="275">
        <v>0</v>
      </c>
      <c r="AH9" s="275">
        <v>0</v>
      </c>
      <c r="AI9" s="275">
        <v>0</v>
      </c>
      <c r="AJ9" s="275">
        <v>0</v>
      </c>
      <c r="AK9" s="275">
        <v>0</v>
      </c>
      <c r="AL9" s="275">
        <v>0</v>
      </c>
      <c r="AM9" s="275">
        <v>0</v>
      </c>
      <c r="AN9" s="272">
        <v>0</v>
      </c>
    </row>
    <row r="10" spans="1:40" ht="18" customHeight="1">
      <c r="A10" s="267" t="s">
        <v>205</v>
      </c>
      <c r="B10" s="357" t="s">
        <v>206</v>
      </c>
      <c r="C10" s="335" t="s">
        <v>207</v>
      </c>
      <c r="D10" s="275">
        <v>253.1729</v>
      </c>
      <c r="E10" s="272">
        <v>253.1729</v>
      </c>
      <c r="F10" s="314">
        <v>253.1729</v>
      </c>
      <c r="G10" s="273">
        <v>253.1729</v>
      </c>
      <c r="H10" s="275">
        <v>0</v>
      </c>
      <c r="I10" s="275">
        <v>0</v>
      </c>
      <c r="J10" s="275">
        <v>0</v>
      </c>
      <c r="K10" s="272">
        <v>0</v>
      </c>
      <c r="L10" s="273">
        <v>0</v>
      </c>
      <c r="M10" s="275">
        <v>0</v>
      </c>
      <c r="N10" s="272">
        <v>0</v>
      </c>
      <c r="O10" s="314">
        <v>0</v>
      </c>
      <c r="P10" s="273">
        <v>0</v>
      </c>
      <c r="Q10" s="275">
        <v>0</v>
      </c>
      <c r="R10" s="272">
        <v>0</v>
      </c>
      <c r="S10" s="273">
        <v>0</v>
      </c>
      <c r="T10" s="275">
        <v>0</v>
      </c>
      <c r="U10" s="272">
        <v>0</v>
      </c>
      <c r="V10" s="273">
        <v>0</v>
      </c>
      <c r="W10" s="275">
        <v>0</v>
      </c>
      <c r="X10" s="272">
        <v>0</v>
      </c>
      <c r="Y10" s="314">
        <v>0</v>
      </c>
      <c r="Z10" s="273">
        <v>0</v>
      </c>
      <c r="AA10" s="275">
        <v>0</v>
      </c>
      <c r="AB10" s="272">
        <v>0</v>
      </c>
      <c r="AC10" s="273">
        <v>0</v>
      </c>
      <c r="AD10" s="275">
        <v>0</v>
      </c>
      <c r="AE10" s="272">
        <v>0</v>
      </c>
      <c r="AF10" s="273">
        <v>0</v>
      </c>
      <c r="AG10" s="275">
        <v>0</v>
      </c>
      <c r="AH10" s="275">
        <v>0</v>
      </c>
      <c r="AI10" s="275">
        <v>0</v>
      </c>
      <c r="AJ10" s="275">
        <v>0</v>
      </c>
      <c r="AK10" s="275">
        <v>0</v>
      </c>
      <c r="AL10" s="275">
        <v>0</v>
      </c>
      <c r="AM10" s="275">
        <v>0</v>
      </c>
      <c r="AN10" s="272">
        <v>0</v>
      </c>
    </row>
    <row r="11" spans="1:40" ht="18" customHeight="1">
      <c r="A11" s="267" t="s">
        <v>208</v>
      </c>
      <c r="B11" s="357" t="s">
        <v>206</v>
      </c>
      <c r="C11" s="335" t="s">
        <v>209</v>
      </c>
      <c r="D11" s="275">
        <v>68.9364</v>
      </c>
      <c r="E11" s="272">
        <v>68.9364</v>
      </c>
      <c r="F11" s="314">
        <v>68.9364</v>
      </c>
      <c r="G11" s="273">
        <v>68.9364</v>
      </c>
      <c r="H11" s="275">
        <v>0</v>
      </c>
      <c r="I11" s="275">
        <v>0</v>
      </c>
      <c r="J11" s="275">
        <v>0</v>
      </c>
      <c r="K11" s="272">
        <v>0</v>
      </c>
      <c r="L11" s="273">
        <v>0</v>
      </c>
      <c r="M11" s="275">
        <v>0</v>
      </c>
      <c r="N11" s="272">
        <v>0</v>
      </c>
      <c r="O11" s="314">
        <v>0</v>
      </c>
      <c r="P11" s="273">
        <v>0</v>
      </c>
      <c r="Q11" s="275">
        <v>0</v>
      </c>
      <c r="R11" s="272">
        <v>0</v>
      </c>
      <c r="S11" s="273">
        <v>0</v>
      </c>
      <c r="T11" s="275">
        <v>0</v>
      </c>
      <c r="U11" s="272">
        <v>0</v>
      </c>
      <c r="V11" s="273">
        <v>0</v>
      </c>
      <c r="W11" s="275">
        <v>0</v>
      </c>
      <c r="X11" s="272">
        <v>0</v>
      </c>
      <c r="Y11" s="314">
        <v>0</v>
      </c>
      <c r="Z11" s="273">
        <v>0</v>
      </c>
      <c r="AA11" s="275">
        <v>0</v>
      </c>
      <c r="AB11" s="272">
        <v>0</v>
      </c>
      <c r="AC11" s="273">
        <v>0</v>
      </c>
      <c r="AD11" s="275">
        <v>0</v>
      </c>
      <c r="AE11" s="272">
        <v>0</v>
      </c>
      <c r="AF11" s="273">
        <v>0</v>
      </c>
      <c r="AG11" s="275">
        <v>0</v>
      </c>
      <c r="AH11" s="275">
        <v>0</v>
      </c>
      <c r="AI11" s="275">
        <v>0</v>
      </c>
      <c r="AJ11" s="275">
        <v>0</v>
      </c>
      <c r="AK11" s="275">
        <v>0</v>
      </c>
      <c r="AL11" s="275">
        <v>0</v>
      </c>
      <c r="AM11" s="275">
        <v>0</v>
      </c>
      <c r="AN11" s="272">
        <v>0</v>
      </c>
    </row>
    <row r="12" spans="1:40" ht="18" customHeight="1">
      <c r="A12" s="267" t="s">
        <v>210</v>
      </c>
      <c r="B12" s="357" t="s">
        <v>206</v>
      </c>
      <c r="C12" s="335" t="s">
        <v>211</v>
      </c>
      <c r="D12" s="275">
        <v>30.4044</v>
      </c>
      <c r="E12" s="272">
        <v>30.4044</v>
      </c>
      <c r="F12" s="314">
        <v>30.4044</v>
      </c>
      <c r="G12" s="273">
        <v>30.4044</v>
      </c>
      <c r="H12" s="275">
        <v>0</v>
      </c>
      <c r="I12" s="275">
        <v>0</v>
      </c>
      <c r="J12" s="275">
        <v>0</v>
      </c>
      <c r="K12" s="272">
        <v>0</v>
      </c>
      <c r="L12" s="273">
        <v>0</v>
      </c>
      <c r="M12" s="275">
        <v>0</v>
      </c>
      <c r="N12" s="272">
        <v>0</v>
      </c>
      <c r="O12" s="314">
        <v>0</v>
      </c>
      <c r="P12" s="273">
        <v>0</v>
      </c>
      <c r="Q12" s="275">
        <v>0</v>
      </c>
      <c r="R12" s="272">
        <v>0</v>
      </c>
      <c r="S12" s="273">
        <v>0</v>
      </c>
      <c r="T12" s="275">
        <v>0</v>
      </c>
      <c r="U12" s="272">
        <v>0</v>
      </c>
      <c r="V12" s="273">
        <v>0</v>
      </c>
      <c r="W12" s="275">
        <v>0</v>
      </c>
      <c r="X12" s="272">
        <v>0</v>
      </c>
      <c r="Y12" s="314">
        <v>0</v>
      </c>
      <c r="Z12" s="273">
        <v>0</v>
      </c>
      <c r="AA12" s="275">
        <v>0</v>
      </c>
      <c r="AB12" s="272">
        <v>0</v>
      </c>
      <c r="AC12" s="273">
        <v>0</v>
      </c>
      <c r="AD12" s="275">
        <v>0</v>
      </c>
      <c r="AE12" s="272">
        <v>0</v>
      </c>
      <c r="AF12" s="273">
        <v>0</v>
      </c>
      <c r="AG12" s="275">
        <v>0</v>
      </c>
      <c r="AH12" s="275">
        <v>0</v>
      </c>
      <c r="AI12" s="275">
        <v>0</v>
      </c>
      <c r="AJ12" s="275">
        <v>0</v>
      </c>
      <c r="AK12" s="275">
        <v>0</v>
      </c>
      <c r="AL12" s="275">
        <v>0</v>
      </c>
      <c r="AM12" s="275">
        <v>0</v>
      </c>
      <c r="AN12" s="272">
        <v>0</v>
      </c>
    </row>
    <row r="13" spans="1:40" ht="18" customHeight="1">
      <c r="A13" s="267" t="s">
        <v>212</v>
      </c>
      <c r="B13" s="357" t="s">
        <v>206</v>
      </c>
      <c r="C13" s="335" t="s">
        <v>213</v>
      </c>
      <c r="D13" s="275">
        <v>10.4</v>
      </c>
      <c r="E13" s="272">
        <v>10.4</v>
      </c>
      <c r="F13" s="314">
        <v>10.4</v>
      </c>
      <c r="G13" s="273">
        <v>0</v>
      </c>
      <c r="H13" s="275">
        <v>10.4</v>
      </c>
      <c r="I13" s="275">
        <v>0</v>
      </c>
      <c r="J13" s="275">
        <v>0</v>
      </c>
      <c r="K13" s="272">
        <v>0</v>
      </c>
      <c r="L13" s="273">
        <v>0</v>
      </c>
      <c r="M13" s="275">
        <v>0</v>
      </c>
      <c r="N13" s="272">
        <v>0</v>
      </c>
      <c r="O13" s="314">
        <v>0</v>
      </c>
      <c r="P13" s="273">
        <v>0</v>
      </c>
      <c r="Q13" s="275">
        <v>0</v>
      </c>
      <c r="R13" s="272">
        <v>0</v>
      </c>
      <c r="S13" s="273">
        <v>0</v>
      </c>
      <c r="T13" s="275">
        <v>0</v>
      </c>
      <c r="U13" s="272">
        <v>0</v>
      </c>
      <c r="V13" s="273">
        <v>0</v>
      </c>
      <c r="W13" s="275">
        <v>0</v>
      </c>
      <c r="X13" s="272">
        <v>0</v>
      </c>
      <c r="Y13" s="314">
        <v>0</v>
      </c>
      <c r="Z13" s="273">
        <v>0</v>
      </c>
      <c r="AA13" s="275">
        <v>0</v>
      </c>
      <c r="AB13" s="272">
        <v>0</v>
      </c>
      <c r="AC13" s="273">
        <v>0</v>
      </c>
      <c r="AD13" s="275">
        <v>0</v>
      </c>
      <c r="AE13" s="272">
        <v>0</v>
      </c>
      <c r="AF13" s="273">
        <v>0</v>
      </c>
      <c r="AG13" s="275">
        <v>0</v>
      </c>
      <c r="AH13" s="275">
        <v>0</v>
      </c>
      <c r="AI13" s="275">
        <v>0</v>
      </c>
      <c r="AJ13" s="275">
        <v>0</v>
      </c>
      <c r="AK13" s="275">
        <v>0</v>
      </c>
      <c r="AL13" s="275">
        <v>0</v>
      </c>
      <c r="AM13" s="275">
        <v>0</v>
      </c>
      <c r="AN13" s="272">
        <v>0</v>
      </c>
    </row>
    <row r="14" spans="1:40" ht="18" customHeight="1">
      <c r="A14" s="267" t="s">
        <v>214</v>
      </c>
      <c r="B14" s="357"/>
      <c r="C14" s="335" t="s">
        <v>215</v>
      </c>
      <c r="D14" s="275">
        <v>1014.4526</v>
      </c>
      <c r="E14" s="272">
        <v>1014.4526</v>
      </c>
      <c r="F14" s="314">
        <v>414.4526</v>
      </c>
      <c r="G14" s="273">
        <v>122.0726</v>
      </c>
      <c r="H14" s="275">
        <v>292.38</v>
      </c>
      <c r="I14" s="275">
        <v>600</v>
      </c>
      <c r="J14" s="275">
        <v>300</v>
      </c>
      <c r="K14" s="272">
        <v>0</v>
      </c>
      <c r="L14" s="273">
        <v>0</v>
      </c>
      <c r="M14" s="275">
        <v>0</v>
      </c>
      <c r="N14" s="272">
        <v>0</v>
      </c>
      <c r="O14" s="314">
        <v>0</v>
      </c>
      <c r="P14" s="273">
        <v>0</v>
      </c>
      <c r="Q14" s="275">
        <v>0</v>
      </c>
      <c r="R14" s="272">
        <v>0</v>
      </c>
      <c r="S14" s="273">
        <v>0</v>
      </c>
      <c r="T14" s="275">
        <v>0</v>
      </c>
      <c r="U14" s="272">
        <v>0</v>
      </c>
      <c r="V14" s="273">
        <v>0</v>
      </c>
      <c r="W14" s="275">
        <v>0</v>
      </c>
      <c r="X14" s="272">
        <v>0</v>
      </c>
      <c r="Y14" s="314">
        <v>0</v>
      </c>
      <c r="Z14" s="273">
        <v>0</v>
      </c>
      <c r="AA14" s="275">
        <v>0</v>
      </c>
      <c r="AB14" s="272">
        <v>0</v>
      </c>
      <c r="AC14" s="273">
        <v>0</v>
      </c>
      <c r="AD14" s="275">
        <v>0</v>
      </c>
      <c r="AE14" s="272">
        <v>0</v>
      </c>
      <c r="AF14" s="273">
        <v>0</v>
      </c>
      <c r="AG14" s="275">
        <v>0</v>
      </c>
      <c r="AH14" s="275">
        <v>0</v>
      </c>
      <c r="AI14" s="275">
        <v>0</v>
      </c>
      <c r="AJ14" s="275">
        <v>0</v>
      </c>
      <c r="AK14" s="275">
        <v>0</v>
      </c>
      <c r="AL14" s="275">
        <v>0</v>
      </c>
      <c r="AM14" s="275">
        <v>0</v>
      </c>
      <c r="AN14" s="272">
        <v>0</v>
      </c>
    </row>
    <row r="15" spans="1:40" ht="18" customHeight="1">
      <c r="A15" s="267" t="s">
        <v>216</v>
      </c>
      <c r="B15" s="357" t="s">
        <v>206</v>
      </c>
      <c r="C15" s="335" t="s">
        <v>217</v>
      </c>
      <c r="D15" s="275">
        <v>256.1864</v>
      </c>
      <c r="E15" s="272">
        <v>256.1864</v>
      </c>
      <c r="F15" s="314">
        <v>242.1864</v>
      </c>
      <c r="G15" s="273">
        <v>98.4864</v>
      </c>
      <c r="H15" s="275">
        <v>143.7</v>
      </c>
      <c r="I15" s="275">
        <v>14</v>
      </c>
      <c r="J15" s="275">
        <v>7</v>
      </c>
      <c r="K15" s="272">
        <v>0</v>
      </c>
      <c r="L15" s="273">
        <v>0</v>
      </c>
      <c r="M15" s="275">
        <v>0</v>
      </c>
      <c r="N15" s="272">
        <v>0</v>
      </c>
      <c r="O15" s="314">
        <v>0</v>
      </c>
      <c r="P15" s="273">
        <v>0</v>
      </c>
      <c r="Q15" s="275">
        <v>0</v>
      </c>
      <c r="R15" s="272">
        <v>0</v>
      </c>
      <c r="S15" s="273">
        <v>0</v>
      </c>
      <c r="T15" s="275">
        <v>0</v>
      </c>
      <c r="U15" s="272">
        <v>0</v>
      </c>
      <c r="V15" s="273">
        <v>0</v>
      </c>
      <c r="W15" s="275">
        <v>0</v>
      </c>
      <c r="X15" s="272">
        <v>0</v>
      </c>
      <c r="Y15" s="314">
        <v>0</v>
      </c>
      <c r="Z15" s="273">
        <v>0</v>
      </c>
      <c r="AA15" s="275">
        <v>0</v>
      </c>
      <c r="AB15" s="272">
        <v>0</v>
      </c>
      <c r="AC15" s="273">
        <v>0</v>
      </c>
      <c r="AD15" s="275">
        <v>0</v>
      </c>
      <c r="AE15" s="272">
        <v>0</v>
      </c>
      <c r="AF15" s="273">
        <v>0</v>
      </c>
      <c r="AG15" s="275">
        <v>0</v>
      </c>
      <c r="AH15" s="275">
        <v>0</v>
      </c>
      <c r="AI15" s="275">
        <v>0</v>
      </c>
      <c r="AJ15" s="275">
        <v>0</v>
      </c>
      <c r="AK15" s="275">
        <v>0</v>
      </c>
      <c r="AL15" s="275">
        <v>0</v>
      </c>
      <c r="AM15" s="275">
        <v>0</v>
      </c>
      <c r="AN15" s="272">
        <v>0</v>
      </c>
    </row>
    <row r="16" spans="1:40" ht="18" customHeight="1">
      <c r="A16" s="267" t="s">
        <v>218</v>
      </c>
      <c r="B16" s="357" t="s">
        <v>206</v>
      </c>
      <c r="C16" s="335" t="s">
        <v>219</v>
      </c>
      <c r="D16" s="275">
        <v>8.4</v>
      </c>
      <c r="E16" s="272">
        <v>8.4</v>
      </c>
      <c r="F16" s="314">
        <v>8.4</v>
      </c>
      <c r="G16" s="273">
        <v>2.4</v>
      </c>
      <c r="H16" s="275">
        <v>6</v>
      </c>
      <c r="I16" s="275">
        <v>0</v>
      </c>
      <c r="J16" s="275">
        <v>0</v>
      </c>
      <c r="K16" s="272">
        <v>0</v>
      </c>
      <c r="L16" s="273">
        <v>0</v>
      </c>
      <c r="M16" s="275">
        <v>0</v>
      </c>
      <c r="N16" s="272">
        <v>0</v>
      </c>
      <c r="O16" s="314">
        <v>0</v>
      </c>
      <c r="P16" s="273">
        <v>0</v>
      </c>
      <c r="Q16" s="275">
        <v>0</v>
      </c>
      <c r="R16" s="272">
        <v>0</v>
      </c>
      <c r="S16" s="273">
        <v>0</v>
      </c>
      <c r="T16" s="275">
        <v>0</v>
      </c>
      <c r="U16" s="272">
        <v>0</v>
      </c>
      <c r="V16" s="273">
        <v>0</v>
      </c>
      <c r="W16" s="275">
        <v>0</v>
      </c>
      <c r="X16" s="272">
        <v>0</v>
      </c>
      <c r="Y16" s="314">
        <v>0</v>
      </c>
      <c r="Z16" s="273">
        <v>0</v>
      </c>
      <c r="AA16" s="275">
        <v>0</v>
      </c>
      <c r="AB16" s="272">
        <v>0</v>
      </c>
      <c r="AC16" s="273">
        <v>0</v>
      </c>
      <c r="AD16" s="275">
        <v>0</v>
      </c>
      <c r="AE16" s="272">
        <v>0</v>
      </c>
      <c r="AF16" s="273">
        <v>0</v>
      </c>
      <c r="AG16" s="275">
        <v>0</v>
      </c>
      <c r="AH16" s="275">
        <v>0</v>
      </c>
      <c r="AI16" s="275">
        <v>0</v>
      </c>
      <c r="AJ16" s="275">
        <v>0</v>
      </c>
      <c r="AK16" s="275">
        <v>0</v>
      </c>
      <c r="AL16" s="275">
        <v>0</v>
      </c>
      <c r="AM16" s="275">
        <v>0</v>
      </c>
      <c r="AN16" s="272">
        <v>0</v>
      </c>
    </row>
    <row r="17" spans="1:40" ht="18" customHeight="1">
      <c r="A17" s="267" t="s">
        <v>220</v>
      </c>
      <c r="B17" s="357" t="s">
        <v>206</v>
      </c>
      <c r="C17" s="335" t="s">
        <v>221</v>
      </c>
      <c r="D17" s="275">
        <v>2</v>
      </c>
      <c r="E17" s="272">
        <v>2</v>
      </c>
      <c r="F17" s="314">
        <v>2</v>
      </c>
      <c r="G17" s="273">
        <v>0</v>
      </c>
      <c r="H17" s="275">
        <v>2</v>
      </c>
      <c r="I17" s="275">
        <v>0</v>
      </c>
      <c r="J17" s="275">
        <v>0</v>
      </c>
      <c r="K17" s="272">
        <v>0</v>
      </c>
      <c r="L17" s="273">
        <v>0</v>
      </c>
      <c r="M17" s="275">
        <v>0</v>
      </c>
      <c r="N17" s="272">
        <v>0</v>
      </c>
      <c r="O17" s="314">
        <v>0</v>
      </c>
      <c r="P17" s="273">
        <v>0</v>
      </c>
      <c r="Q17" s="275">
        <v>0</v>
      </c>
      <c r="R17" s="272">
        <v>0</v>
      </c>
      <c r="S17" s="273">
        <v>0</v>
      </c>
      <c r="T17" s="275">
        <v>0</v>
      </c>
      <c r="U17" s="272">
        <v>0</v>
      </c>
      <c r="V17" s="273">
        <v>0</v>
      </c>
      <c r="W17" s="275">
        <v>0</v>
      </c>
      <c r="X17" s="272">
        <v>0</v>
      </c>
      <c r="Y17" s="314">
        <v>0</v>
      </c>
      <c r="Z17" s="273">
        <v>0</v>
      </c>
      <c r="AA17" s="275">
        <v>0</v>
      </c>
      <c r="AB17" s="272">
        <v>0</v>
      </c>
      <c r="AC17" s="273">
        <v>0</v>
      </c>
      <c r="AD17" s="275">
        <v>0</v>
      </c>
      <c r="AE17" s="272">
        <v>0</v>
      </c>
      <c r="AF17" s="273">
        <v>0</v>
      </c>
      <c r="AG17" s="275">
        <v>0</v>
      </c>
      <c r="AH17" s="275">
        <v>0</v>
      </c>
      <c r="AI17" s="275">
        <v>0</v>
      </c>
      <c r="AJ17" s="275">
        <v>0</v>
      </c>
      <c r="AK17" s="275">
        <v>0</v>
      </c>
      <c r="AL17" s="275">
        <v>0</v>
      </c>
      <c r="AM17" s="275">
        <v>0</v>
      </c>
      <c r="AN17" s="272">
        <v>0</v>
      </c>
    </row>
    <row r="18" spans="1:40" ht="18" customHeight="1">
      <c r="A18" s="267" t="s">
        <v>222</v>
      </c>
      <c r="B18" s="357" t="s">
        <v>206</v>
      </c>
      <c r="C18" s="335" t="s">
        <v>223</v>
      </c>
      <c r="D18" s="275">
        <v>42</v>
      </c>
      <c r="E18" s="272">
        <v>42</v>
      </c>
      <c r="F18" s="314">
        <v>2</v>
      </c>
      <c r="G18" s="273">
        <v>0</v>
      </c>
      <c r="H18" s="275">
        <v>2</v>
      </c>
      <c r="I18" s="275">
        <v>40</v>
      </c>
      <c r="J18" s="275">
        <v>20</v>
      </c>
      <c r="K18" s="272">
        <v>0</v>
      </c>
      <c r="L18" s="273">
        <v>0</v>
      </c>
      <c r="M18" s="275">
        <v>0</v>
      </c>
      <c r="N18" s="272">
        <v>0</v>
      </c>
      <c r="O18" s="314">
        <v>0</v>
      </c>
      <c r="P18" s="273">
        <v>0</v>
      </c>
      <c r="Q18" s="275">
        <v>0</v>
      </c>
      <c r="R18" s="272">
        <v>0</v>
      </c>
      <c r="S18" s="273">
        <v>0</v>
      </c>
      <c r="T18" s="275">
        <v>0</v>
      </c>
      <c r="U18" s="272">
        <v>0</v>
      </c>
      <c r="V18" s="273">
        <v>0</v>
      </c>
      <c r="W18" s="275">
        <v>0</v>
      </c>
      <c r="X18" s="272">
        <v>0</v>
      </c>
      <c r="Y18" s="314">
        <v>0</v>
      </c>
      <c r="Z18" s="273">
        <v>0</v>
      </c>
      <c r="AA18" s="275">
        <v>0</v>
      </c>
      <c r="AB18" s="272">
        <v>0</v>
      </c>
      <c r="AC18" s="273">
        <v>0</v>
      </c>
      <c r="AD18" s="275">
        <v>0</v>
      </c>
      <c r="AE18" s="272">
        <v>0</v>
      </c>
      <c r="AF18" s="273">
        <v>0</v>
      </c>
      <c r="AG18" s="275">
        <v>0</v>
      </c>
      <c r="AH18" s="275">
        <v>0</v>
      </c>
      <c r="AI18" s="275">
        <v>0</v>
      </c>
      <c r="AJ18" s="275">
        <v>0</v>
      </c>
      <c r="AK18" s="275">
        <v>0</v>
      </c>
      <c r="AL18" s="275">
        <v>0</v>
      </c>
      <c r="AM18" s="275">
        <v>0</v>
      </c>
      <c r="AN18" s="272">
        <v>0</v>
      </c>
    </row>
    <row r="19" spans="1:40" ht="18" customHeight="1">
      <c r="A19" s="267" t="s">
        <v>224</v>
      </c>
      <c r="B19" s="357" t="s">
        <v>206</v>
      </c>
      <c r="C19" s="335" t="s">
        <v>225</v>
      </c>
      <c r="D19" s="275">
        <v>512.98</v>
      </c>
      <c r="E19" s="272">
        <v>512.98</v>
      </c>
      <c r="F19" s="314">
        <v>92.98</v>
      </c>
      <c r="G19" s="273">
        <v>0</v>
      </c>
      <c r="H19" s="275">
        <v>92.98</v>
      </c>
      <c r="I19" s="275">
        <v>420</v>
      </c>
      <c r="J19" s="275">
        <v>210</v>
      </c>
      <c r="K19" s="272">
        <v>0</v>
      </c>
      <c r="L19" s="273">
        <v>0</v>
      </c>
      <c r="M19" s="275">
        <v>0</v>
      </c>
      <c r="N19" s="272">
        <v>0</v>
      </c>
      <c r="O19" s="314">
        <v>0</v>
      </c>
      <c r="P19" s="273">
        <v>0</v>
      </c>
      <c r="Q19" s="275">
        <v>0</v>
      </c>
      <c r="R19" s="272">
        <v>0</v>
      </c>
      <c r="S19" s="273">
        <v>0</v>
      </c>
      <c r="T19" s="275">
        <v>0</v>
      </c>
      <c r="U19" s="272">
        <v>0</v>
      </c>
      <c r="V19" s="273">
        <v>0</v>
      </c>
      <c r="W19" s="275">
        <v>0</v>
      </c>
      <c r="X19" s="272">
        <v>0</v>
      </c>
      <c r="Y19" s="314">
        <v>0</v>
      </c>
      <c r="Z19" s="273">
        <v>0</v>
      </c>
      <c r="AA19" s="275">
        <v>0</v>
      </c>
      <c r="AB19" s="272">
        <v>0</v>
      </c>
      <c r="AC19" s="273">
        <v>0</v>
      </c>
      <c r="AD19" s="275">
        <v>0</v>
      </c>
      <c r="AE19" s="272">
        <v>0</v>
      </c>
      <c r="AF19" s="273">
        <v>0</v>
      </c>
      <c r="AG19" s="275">
        <v>0</v>
      </c>
      <c r="AH19" s="275">
        <v>0</v>
      </c>
      <c r="AI19" s="275">
        <v>0</v>
      </c>
      <c r="AJ19" s="275">
        <v>0</v>
      </c>
      <c r="AK19" s="275">
        <v>0</v>
      </c>
      <c r="AL19" s="275">
        <v>0</v>
      </c>
      <c r="AM19" s="275">
        <v>0</v>
      </c>
      <c r="AN19" s="272">
        <v>0</v>
      </c>
    </row>
    <row r="20" spans="1:40" ht="18" customHeight="1">
      <c r="A20" s="267" t="s">
        <v>226</v>
      </c>
      <c r="B20" s="357" t="s">
        <v>206</v>
      </c>
      <c r="C20" s="335" t="s">
        <v>227</v>
      </c>
      <c r="D20" s="275">
        <v>2.93</v>
      </c>
      <c r="E20" s="272">
        <v>2.93</v>
      </c>
      <c r="F20" s="314">
        <v>2.93</v>
      </c>
      <c r="G20" s="273">
        <v>1.93</v>
      </c>
      <c r="H20" s="275">
        <v>1</v>
      </c>
      <c r="I20" s="275">
        <v>0</v>
      </c>
      <c r="J20" s="275">
        <v>0</v>
      </c>
      <c r="K20" s="272">
        <v>0</v>
      </c>
      <c r="L20" s="273">
        <v>0</v>
      </c>
      <c r="M20" s="275">
        <v>0</v>
      </c>
      <c r="N20" s="272">
        <v>0</v>
      </c>
      <c r="O20" s="314">
        <v>0</v>
      </c>
      <c r="P20" s="273">
        <v>0</v>
      </c>
      <c r="Q20" s="275">
        <v>0</v>
      </c>
      <c r="R20" s="272">
        <v>0</v>
      </c>
      <c r="S20" s="273">
        <v>0</v>
      </c>
      <c r="T20" s="275">
        <v>0</v>
      </c>
      <c r="U20" s="272">
        <v>0</v>
      </c>
      <c r="V20" s="273">
        <v>0</v>
      </c>
      <c r="W20" s="275">
        <v>0</v>
      </c>
      <c r="X20" s="272">
        <v>0</v>
      </c>
      <c r="Y20" s="314">
        <v>0</v>
      </c>
      <c r="Z20" s="273">
        <v>0</v>
      </c>
      <c r="AA20" s="275">
        <v>0</v>
      </c>
      <c r="AB20" s="272">
        <v>0</v>
      </c>
      <c r="AC20" s="273">
        <v>0</v>
      </c>
      <c r="AD20" s="275">
        <v>0</v>
      </c>
      <c r="AE20" s="272">
        <v>0</v>
      </c>
      <c r="AF20" s="273">
        <v>0</v>
      </c>
      <c r="AG20" s="275">
        <v>0</v>
      </c>
      <c r="AH20" s="275">
        <v>0</v>
      </c>
      <c r="AI20" s="275">
        <v>0</v>
      </c>
      <c r="AJ20" s="275">
        <v>0</v>
      </c>
      <c r="AK20" s="275">
        <v>0</v>
      </c>
      <c r="AL20" s="275">
        <v>0</v>
      </c>
      <c r="AM20" s="275">
        <v>0</v>
      </c>
      <c r="AN20" s="272">
        <v>0</v>
      </c>
    </row>
    <row r="21" spans="1:40" ht="18" customHeight="1">
      <c r="A21" s="267" t="s">
        <v>228</v>
      </c>
      <c r="B21" s="357" t="s">
        <v>206</v>
      </c>
      <c r="C21" s="335" t="s">
        <v>229</v>
      </c>
      <c r="D21" s="275">
        <v>11.6</v>
      </c>
      <c r="E21" s="272">
        <v>11.6</v>
      </c>
      <c r="F21" s="314">
        <v>11.6</v>
      </c>
      <c r="G21" s="273">
        <v>11.6</v>
      </c>
      <c r="H21" s="275">
        <v>0</v>
      </c>
      <c r="I21" s="275">
        <v>0</v>
      </c>
      <c r="J21" s="275">
        <v>0</v>
      </c>
      <c r="K21" s="272">
        <v>0</v>
      </c>
      <c r="L21" s="273">
        <v>0</v>
      </c>
      <c r="M21" s="275">
        <v>0</v>
      </c>
      <c r="N21" s="272">
        <v>0</v>
      </c>
      <c r="O21" s="314">
        <v>0</v>
      </c>
      <c r="P21" s="273">
        <v>0</v>
      </c>
      <c r="Q21" s="275">
        <v>0</v>
      </c>
      <c r="R21" s="272">
        <v>0</v>
      </c>
      <c r="S21" s="273">
        <v>0</v>
      </c>
      <c r="T21" s="275">
        <v>0</v>
      </c>
      <c r="U21" s="272">
        <v>0</v>
      </c>
      <c r="V21" s="273">
        <v>0</v>
      </c>
      <c r="W21" s="275">
        <v>0</v>
      </c>
      <c r="X21" s="272">
        <v>0</v>
      </c>
      <c r="Y21" s="314">
        <v>0</v>
      </c>
      <c r="Z21" s="273">
        <v>0</v>
      </c>
      <c r="AA21" s="275">
        <v>0</v>
      </c>
      <c r="AB21" s="272">
        <v>0</v>
      </c>
      <c r="AC21" s="273">
        <v>0</v>
      </c>
      <c r="AD21" s="275">
        <v>0</v>
      </c>
      <c r="AE21" s="272">
        <v>0</v>
      </c>
      <c r="AF21" s="273">
        <v>0</v>
      </c>
      <c r="AG21" s="275">
        <v>0</v>
      </c>
      <c r="AH21" s="275">
        <v>0</v>
      </c>
      <c r="AI21" s="275">
        <v>0</v>
      </c>
      <c r="AJ21" s="275">
        <v>0</v>
      </c>
      <c r="AK21" s="275">
        <v>0</v>
      </c>
      <c r="AL21" s="275">
        <v>0</v>
      </c>
      <c r="AM21" s="275">
        <v>0</v>
      </c>
      <c r="AN21" s="272">
        <v>0</v>
      </c>
    </row>
    <row r="22" spans="1:40" ht="18" customHeight="1">
      <c r="A22" s="267" t="s">
        <v>230</v>
      </c>
      <c r="B22" s="357" t="s">
        <v>206</v>
      </c>
      <c r="C22" s="335" t="s">
        <v>231</v>
      </c>
      <c r="D22" s="275">
        <v>87.737</v>
      </c>
      <c r="E22" s="272">
        <v>87.737</v>
      </c>
      <c r="F22" s="314">
        <v>7.737</v>
      </c>
      <c r="G22" s="273">
        <v>1.737</v>
      </c>
      <c r="H22" s="275">
        <v>6</v>
      </c>
      <c r="I22" s="275">
        <v>80</v>
      </c>
      <c r="J22" s="275">
        <v>40</v>
      </c>
      <c r="K22" s="272">
        <v>0</v>
      </c>
      <c r="L22" s="273">
        <v>0</v>
      </c>
      <c r="M22" s="275">
        <v>0</v>
      </c>
      <c r="N22" s="272">
        <v>0</v>
      </c>
      <c r="O22" s="314">
        <v>0</v>
      </c>
      <c r="P22" s="273">
        <v>0</v>
      </c>
      <c r="Q22" s="275">
        <v>0</v>
      </c>
      <c r="R22" s="272">
        <v>0</v>
      </c>
      <c r="S22" s="273">
        <v>0</v>
      </c>
      <c r="T22" s="275">
        <v>0</v>
      </c>
      <c r="U22" s="272">
        <v>0</v>
      </c>
      <c r="V22" s="273">
        <v>0</v>
      </c>
      <c r="W22" s="275">
        <v>0</v>
      </c>
      <c r="X22" s="272">
        <v>0</v>
      </c>
      <c r="Y22" s="314">
        <v>0</v>
      </c>
      <c r="Z22" s="273">
        <v>0</v>
      </c>
      <c r="AA22" s="275">
        <v>0</v>
      </c>
      <c r="AB22" s="272">
        <v>0</v>
      </c>
      <c r="AC22" s="273">
        <v>0</v>
      </c>
      <c r="AD22" s="275">
        <v>0</v>
      </c>
      <c r="AE22" s="272">
        <v>0</v>
      </c>
      <c r="AF22" s="273">
        <v>0</v>
      </c>
      <c r="AG22" s="275">
        <v>0</v>
      </c>
      <c r="AH22" s="275">
        <v>0</v>
      </c>
      <c r="AI22" s="275">
        <v>0</v>
      </c>
      <c r="AJ22" s="275">
        <v>0</v>
      </c>
      <c r="AK22" s="275">
        <v>0</v>
      </c>
      <c r="AL22" s="275">
        <v>0</v>
      </c>
      <c r="AM22" s="275">
        <v>0</v>
      </c>
      <c r="AN22" s="272">
        <v>0</v>
      </c>
    </row>
    <row r="23" spans="1:40" ht="18" customHeight="1">
      <c r="A23" s="267" t="s">
        <v>232</v>
      </c>
      <c r="B23" s="357" t="s">
        <v>206</v>
      </c>
      <c r="C23" s="335" t="s">
        <v>233</v>
      </c>
      <c r="D23" s="275">
        <v>90.6192</v>
      </c>
      <c r="E23" s="272">
        <v>90.6192</v>
      </c>
      <c r="F23" s="314">
        <v>44.6192</v>
      </c>
      <c r="G23" s="273">
        <v>5.9192</v>
      </c>
      <c r="H23" s="275">
        <v>38.7</v>
      </c>
      <c r="I23" s="275">
        <v>46</v>
      </c>
      <c r="J23" s="275">
        <v>23</v>
      </c>
      <c r="K23" s="272">
        <v>0</v>
      </c>
      <c r="L23" s="273">
        <v>0</v>
      </c>
      <c r="M23" s="275">
        <v>0</v>
      </c>
      <c r="N23" s="272">
        <v>0</v>
      </c>
      <c r="O23" s="314">
        <v>0</v>
      </c>
      <c r="P23" s="273">
        <v>0</v>
      </c>
      <c r="Q23" s="275">
        <v>0</v>
      </c>
      <c r="R23" s="272">
        <v>0</v>
      </c>
      <c r="S23" s="273">
        <v>0</v>
      </c>
      <c r="T23" s="275">
        <v>0</v>
      </c>
      <c r="U23" s="272">
        <v>0</v>
      </c>
      <c r="V23" s="273">
        <v>0</v>
      </c>
      <c r="W23" s="275">
        <v>0</v>
      </c>
      <c r="X23" s="272">
        <v>0</v>
      </c>
      <c r="Y23" s="314">
        <v>0</v>
      </c>
      <c r="Z23" s="273">
        <v>0</v>
      </c>
      <c r="AA23" s="275">
        <v>0</v>
      </c>
      <c r="AB23" s="272">
        <v>0</v>
      </c>
      <c r="AC23" s="273">
        <v>0</v>
      </c>
      <c r="AD23" s="275">
        <v>0</v>
      </c>
      <c r="AE23" s="272">
        <v>0</v>
      </c>
      <c r="AF23" s="273">
        <v>0</v>
      </c>
      <c r="AG23" s="275">
        <v>0</v>
      </c>
      <c r="AH23" s="275">
        <v>0</v>
      </c>
      <c r="AI23" s="275">
        <v>0</v>
      </c>
      <c r="AJ23" s="275">
        <v>0</v>
      </c>
      <c r="AK23" s="275">
        <v>0</v>
      </c>
      <c r="AL23" s="275">
        <v>0</v>
      </c>
      <c r="AM23" s="275">
        <v>0</v>
      </c>
      <c r="AN23" s="272">
        <v>0</v>
      </c>
    </row>
    <row r="24" spans="1:40" ht="18" customHeight="1">
      <c r="A24" s="267" t="s">
        <v>234</v>
      </c>
      <c r="B24" s="357"/>
      <c r="C24" s="335" t="s">
        <v>235</v>
      </c>
      <c r="D24" s="275">
        <v>8.3</v>
      </c>
      <c r="E24" s="272">
        <v>8.3</v>
      </c>
      <c r="F24" s="314">
        <v>8.3</v>
      </c>
      <c r="G24" s="273">
        <v>0</v>
      </c>
      <c r="H24" s="275">
        <v>8.3</v>
      </c>
      <c r="I24" s="275">
        <v>0</v>
      </c>
      <c r="J24" s="275">
        <v>0</v>
      </c>
      <c r="K24" s="272">
        <v>0</v>
      </c>
      <c r="L24" s="273">
        <v>0</v>
      </c>
      <c r="M24" s="275">
        <v>0</v>
      </c>
      <c r="N24" s="272">
        <v>0</v>
      </c>
      <c r="O24" s="314">
        <v>0</v>
      </c>
      <c r="P24" s="273">
        <v>0</v>
      </c>
      <c r="Q24" s="275">
        <v>0</v>
      </c>
      <c r="R24" s="272">
        <v>0</v>
      </c>
      <c r="S24" s="273">
        <v>0</v>
      </c>
      <c r="T24" s="275">
        <v>0</v>
      </c>
      <c r="U24" s="272">
        <v>0</v>
      </c>
      <c r="V24" s="273">
        <v>0</v>
      </c>
      <c r="W24" s="275">
        <v>0</v>
      </c>
      <c r="X24" s="272">
        <v>0</v>
      </c>
      <c r="Y24" s="314">
        <v>0</v>
      </c>
      <c r="Z24" s="273">
        <v>0</v>
      </c>
      <c r="AA24" s="275">
        <v>0</v>
      </c>
      <c r="AB24" s="272">
        <v>0</v>
      </c>
      <c r="AC24" s="273">
        <v>0</v>
      </c>
      <c r="AD24" s="275">
        <v>0</v>
      </c>
      <c r="AE24" s="272">
        <v>0</v>
      </c>
      <c r="AF24" s="273">
        <v>0</v>
      </c>
      <c r="AG24" s="275">
        <v>0</v>
      </c>
      <c r="AH24" s="275">
        <v>0</v>
      </c>
      <c r="AI24" s="275">
        <v>0</v>
      </c>
      <c r="AJ24" s="275">
        <v>0</v>
      </c>
      <c r="AK24" s="275">
        <v>0</v>
      </c>
      <c r="AL24" s="275">
        <v>0</v>
      </c>
      <c r="AM24" s="275">
        <v>0</v>
      </c>
      <c r="AN24" s="272">
        <v>0</v>
      </c>
    </row>
    <row r="25" spans="1:40" ht="18" customHeight="1">
      <c r="A25" s="267" t="s">
        <v>236</v>
      </c>
      <c r="B25" s="357" t="s">
        <v>206</v>
      </c>
      <c r="C25" s="335" t="s">
        <v>237</v>
      </c>
      <c r="D25" s="275">
        <v>8.3</v>
      </c>
      <c r="E25" s="272">
        <v>8.3</v>
      </c>
      <c r="F25" s="314">
        <v>8.3</v>
      </c>
      <c r="G25" s="273">
        <v>0</v>
      </c>
      <c r="H25" s="275">
        <v>8.3</v>
      </c>
      <c r="I25" s="275">
        <v>0</v>
      </c>
      <c r="J25" s="275">
        <v>0</v>
      </c>
      <c r="K25" s="272">
        <v>0</v>
      </c>
      <c r="L25" s="273">
        <v>0</v>
      </c>
      <c r="M25" s="275">
        <v>0</v>
      </c>
      <c r="N25" s="272">
        <v>0</v>
      </c>
      <c r="O25" s="314">
        <v>0</v>
      </c>
      <c r="P25" s="273">
        <v>0</v>
      </c>
      <c r="Q25" s="275">
        <v>0</v>
      </c>
      <c r="R25" s="272">
        <v>0</v>
      </c>
      <c r="S25" s="273">
        <v>0</v>
      </c>
      <c r="T25" s="275">
        <v>0</v>
      </c>
      <c r="U25" s="272">
        <v>0</v>
      </c>
      <c r="V25" s="273">
        <v>0</v>
      </c>
      <c r="W25" s="275">
        <v>0</v>
      </c>
      <c r="X25" s="272">
        <v>0</v>
      </c>
      <c r="Y25" s="314">
        <v>0</v>
      </c>
      <c r="Z25" s="273">
        <v>0</v>
      </c>
      <c r="AA25" s="275">
        <v>0</v>
      </c>
      <c r="AB25" s="272">
        <v>0</v>
      </c>
      <c r="AC25" s="273">
        <v>0</v>
      </c>
      <c r="AD25" s="275">
        <v>0</v>
      </c>
      <c r="AE25" s="272">
        <v>0</v>
      </c>
      <c r="AF25" s="273">
        <v>0</v>
      </c>
      <c r="AG25" s="275">
        <v>0</v>
      </c>
      <c r="AH25" s="275">
        <v>0</v>
      </c>
      <c r="AI25" s="275">
        <v>0</v>
      </c>
      <c r="AJ25" s="275">
        <v>0</v>
      </c>
      <c r="AK25" s="275">
        <v>0</v>
      </c>
      <c r="AL25" s="275">
        <v>0</v>
      </c>
      <c r="AM25" s="275">
        <v>0</v>
      </c>
      <c r="AN25" s="272">
        <v>0</v>
      </c>
    </row>
    <row r="26" spans="1:40" ht="18" customHeight="1">
      <c r="A26" s="267" t="s">
        <v>238</v>
      </c>
      <c r="B26" s="357"/>
      <c r="C26" s="335" t="s">
        <v>239</v>
      </c>
      <c r="D26" s="275">
        <v>196.2665</v>
      </c>
      <c r="E26" s="272">
        <v>196.2665</v>
      </c>
      <c r="F26" s="314">
        <v>196.2665</v>
      </c>
      <c r="G26" s="273">
        <v>196.2665</v>
      </c>
      <c r="H26" s="275">
        <v>0</v>
      </c>
      <c r="I26" s="275">
        <v>0</v>
      </c>
      <c r="J26" s="275">
        <v>0</v>
      </c>
      <c r="K26" s="272">
        <v>0</v>
      </c>
      <c r="L26" s="273">
        <v>0</v>
      </c>
      <c r="M26" s="275">
        <v>0</v>
      </c>
      <c r="N26" s="272">
        <v>0</v>
      </c>
      <c r="O26" s="314">
        <v>0</v>
      </c>
      <c r="P26" s="273">
        <v>0</v>
      </c>
      <c r="Q26" s="275">
        <v>0</v>
      </c>
      <c r="R26" s="272">
        <v>0</v>
      </c>
      <c r="S26" s="273">
        <v>0</v>
      </c>
      <c r="T26" s="275">
        <v>0</v>
      </c>
      <c r="U26" s="272">
        <v>0</v>
      </c>
      <c r="V26" s="273">
        <v>0</v>
      </c>
      <c r="W26" s="275">
        <v>0</v>
      </c>
      <c r="X26" s="272">
        <v>0</v>
      </c>
      <c r="Y26" s="314">
        <v>0</v>
      </c>
      <c r="Z26" s="273">
        <v>0</v>
      </c>
      <c r="AA26" s="275">
        <v>0</v>
      </c>
      <c r="AB26" s="272">
        <v>0</v>
      </c>
      <c r="AC26" s="273">
        <v>0</v>
      </c>
      <c r="AD26" s="275">
        <v>0</v>
      </c>
      <c r="AE26" s="272">
        <v>0</v>
      </c>
      <c r="AF26" s="273">
        <v>0</v>
      </c>
      <c r="AG26" s="275">
        <v>0</v>
      </c>
      <c r="AH26" s="275">
        <v>0</v>
      </c>
      <c r="AI26" s="275">
        <v>0</v>
      </c>
      <c r="AJ26" s="275">
        <v>0</v>
      </c>
      <c r="AK26" s="275">
        <v>0</v>
      </c>
      <c r="AL26" s="275">
        <v>0</v>
      </c>
      <c r="AM26" s="275">
        <v>0</v>
      </c>
      <c r="AN26" s="272">
        <v>0</v>
      </c>
    </row>
    <row r="27" spans="1:40" ht="18" customHeight="1">
      <c r="A27" s="267" t="s">
        <v>240</v>
      </c>
      <c r="B27" s="357" t="s">
        <v>206</v>
      </c>
      <c r="C27" s="335" t="s">
        <v>241</v>
      </c>
      <c r="D27" s="275">
        <v>158.598</v>
      </c>
      <c r="E27" s="272">
        <v>158.598</v>
      </c>
      <c r="F27" s="314">
        <v>158.598</v>
      </c>
      <c r="G27" s="273">
        <v>158.598</v>
      </c>
      <c r="H27" s="275">
        <v>0</v>
      </c>
      <c r="I27" s="275">
        <v>0</v>
      </c>
      <c r="J27" s="275">
        <v>0</v>
      </c>
      <c r="K27" s="272">
        <v>0</v>
      </c>
      <c r="L27" s="273">
        <v>0</v>
      </c>
      <c r="M27" s="275">
        <v>0</v>
      </c>
      <c r="N27" s="272">
        <v>0</v>
      </c>
      <c r="O27" s="314">
        <v>0</v>
      </c>
      <c r="P27" s="273">
        <v>0</v>
      </c>
      <c r="Q27" s="275">
        <v>0</v>
      </c>
      <c r="R27" s="272">
        <v>0</v>
      </c>
      <c r="S27" s="273">
        <v>0</v>
      </c>
      <c r="T27" s="275">
        <v>0</v>
      </c>
      <c r="U27" s="272">
        <v>0</v>
      </c>
      <c r="V27" s="273">
        <v>0</v>
      </c>
      <c r="W27" s="275">
        <v>0</v>
      </c>
      <c r="X27" s="272">
        <v>0</v>
      </c>
      <c r="Y27" s="314">
        <v>0</v>
      </c>
      <c r="Z27" s="273">
        <v>0</v>
      </c>
      <c r="AA27" s="275">
        <v>0</v>
      </c>
      <c r="AB27" s="272">
        <v>0</v>
      </c>
      <c r="AC27" s="273">
        <v>0</v>
      </c>
      <c r="AD27" s="275">
        <v>0</v>
      </c>
      <c r="AE27" s="272">
        <v>0</v>
      </c>
      <c r="AF27" s="273">
        <v>0</v>
      </c>
      <c r="AG27" s="275">
        <v>0</v>
      </c>
      <c r="AH27" s="275">
        <v>0</v>
      </c>
      <c r="AI27" s="275">
        <v>0</v>
      </c>
      <c r="AJ27" s="275">
        <v>0</v>
      </c>
      <c r="AK27" s="275">
        <v>0</v>
      </c>
      <c r="AL27" s="275">
        <v>0</v>
      </c>
      <c r="AM27" s="275">
        <v>0</v>
      </c>
      <c r="AN27" s="272">
        <v>0</v>
      </c>
    </row>
    <row r="28" spans="1:40" ht="18" customHeight="1">
      <c r="A28" s="267" t="s">
        <v>242</v>
      </c>
      <c r="B28" s="357" t="s">
        <v>206</v>
      </c>
      <c r="C28" s="335" t="s">
        <v>243</v>
      </c>
      <c r="D28" s="275">
        <v>37.6685</v>
      </c>
      <c r="E28" s="272">
        <v>37.6685</v>
      </c>
      <c r="F28" s="314">
        <v>37.6685</v>
      </c>
      <c r="G28" s="273">
        <v>37.6685</v>
      </c>
      <c r="H28" s="275">
        <v>0</v>
      </c>
      <c r="I28" s="275">
        <v>0</v>
      </c>
      <c r="J28" s="275">
        <v>0</v>
      </c>
      <c r="K28" s="272">
        <v>0</v>
      </c>
      <c r="L28" s="273">
        <v>0</v>
      </c>
      <c r="M28" s="275">
        <v>0</v>
      </c>
      <c r="N28" s="272">
        <v>0</v>
      </c>
      <c r="O28" s="314">
        <v>0</v>
      </c>
      <c r="P28" s="273">
        <v>0</v>
      </c>
      <c r="Q28" s="275">
        <v>0</v>
      </c>
      <c r="R28" s="272">
        <v>0</v>
      </c>
      <c r="S28" s="273">
        <v>0</v>
      </c>
      <c r="T28" s="275">
        <v>0</v>
      </c>
      <c r="U28" s="272">
        <v>0</v>
      </c>
      <c r="V28" s="273">
        <v>0</v>
      </c>
      <c r="W28" s="275">
        <v>0</v>
      </c>
      <c r="X28" s="272">
        <v>0</v>
      </c>
      <c r="Y28" s="314">
        <v>0</v>
      </c>
      <c r="Z28" s="273">
        <v>0</v>
      </c>
      <c r="AA28" s="275">
        <v>0</v>
      </c>
      <c r="AB28" s="272">
        <v>0</v>
      </c>
      <c r="AC28" s="273">
        <v>0</v>
      </c>
      <c r="AD28" s="275">
        <v>0</v>
      </c>
      <c r="AE28" s="272">
        <v>0</v>
      </c>
      <c r="AF28" s="273">
        <v>0</v>
      </c>
      <c r="AG28" s="275">
        <v>0</v>
      </c>
      <c r="AH28" s="275">
        <v>0</v>
      </c>
      <c r="AI28" s="275">
        <v>0</v>
      </c>
      <c r="AJ28" s="275">
        <v>0</v>
      </c>
      <c r="AK28" s="275">
        <v>0</v>
      </c>
      <c r="AL28" s="275">
        <v>0</v>
      </c>
      <c r="AM28" s="275">
        <v>0</v>
      </c>
      <c r="AN28" s="272">
        <v>0</v>
      </c>
    </row>
    <row r="29" spans="1:40" ht="18" customHeight="1">
      <c r="A29" s="267" t="s">
        <v>244</v>
      </c>
      <c r="B29" s="357"/>
      <c r="C29" s="335" t="s">
        <v>245</v>
      </c>
      <c r="D29" s="275">
        <v>7.5419</v>
      </c>
      <c r="E29" s="272">
        <v>7.5419</v>
      </c>
      <c r="F29" s="314">
        <v>7.5419</v>
      </c>
      <c r="G29" s="273">
        <v>4.9419</v>
      </c>
      <c r="H29" s="275">
        <v>2.6</v>
      </c>
      <c r="I29" s="275">
        <v>0</v>
      </c>
      <c r="J29" s="275">
        <v>0</v>
      </c>
      <c r="K29" s="272">
        <v>0</v>
      </c>
      <c r="L29" s="273">
        <v>0</v>
      </c>
      <c r="M29" s="275">
        <v>0</v>
      </c>
      <c r="N29" s="272">
        <v>0</v>
      </c>
      <c r="O29" s="314">
        <v>0</v>
      </c>
      <c r="P29" s="273">
        <v>0</v>
      </c>
      <c r="Q29" s="275">
        <v>0</v>
      </c>
      <c r="R29" s="272">
        <v>0</v>
      </c>
      <c r="S29" s="273">
        <v>0</v>
      </c>
      <c r="T29" s="275">
        <v>0</v>
      </c>
      <c r="U29" s="272">
        <v>0</v>
      </c>
      <c r="V29" s="273">
        <v>0</v>
      </c>
      <c r="W29" s="275">
        <v>0</v>
      </c>
      <c r="X29" s="272">
        <v>0</v>
      </c>
      <c r="Y29" s="314">
        <v>0</v>
      </c>
      <c r="Z29" s="273">
        <v>0</v>
      </c>
      <c r="AA29" s="275">
        <v>0</v>
      </c>
      <c r="AB29" s="272">
        <v>0</v>
      </c>
      <c r="AC29" s="273">
        <v>0</v>
      </c>
      <c r="AD29" s="275">
        <v>0</v>
      </c>
      <c r="AE29" s="272">
        <v>0</v>
      </c>
      <c r="AF29" s="273">
        <v>0</v>
      </c>
      <c r="AG29" s="275">
        <v>0</v>
      </c>
      <c r="AH29" s="275">
        <v>0</v>
      </c>
      <c r="AI29" s="275">
        <v>0</v>
      </c>
      <c r="AJ29" s="275">
        <v>0</v>
      </c>
      <c r="AK29" s="275">
        <v>0</v>
      </c>
      <c r="AL29" s="275">
        <v>0</v>
      </c>
      <c r="AM29" s="275">
        <v>0</v>
      </c>
      <c r="AN29" s="272">
        <v>0</v>
      </c>
    </row>
    <row r="30" spans="1:40" ht="18" customHeight="1">
      <c r="A30" s="267" t="s">
        <v>246</v>
      </c>
      <c r="B30" s="357" t="s">
        <v>206</v>
      </c>
      <c r="C30" s="335" t="s">
        <v>247</v>
      </c>
      <c r="D30" s="275">
        <v>7.5419</v>
      </c>
      <c r="E30" s="272">
        <v>7.5419</v>
      </c>
      <c r="F30" s="314">
        <v>7.5419</v>
      </c>
      <c r="G30" s="273">
        <v>4.9419</v>
      </c>
      <c r="H30" s="275">
        <v>2.6</v>
      </c>
      <c r="I30" s="275">
        <v>0</v>
      </c>
      <c r="J30" s="275">
        <v>0</v>
      </c>
      <c r="K30" s="272">
        <v>0</v>
      </c>
      <c r="L30" s="273">
        <v>0</v>
      </c>
      <c r="M30" s="275">
        <v>0</v>
      </c>
      <c r="N30" s="272">
        <v>0</v>
      </c>
      <c r="O30" s="314">
        <v>0</v>
      </c>
      <c r="P30" s="273">
        <v>0</v>
      </c>
      <c r="Q30" s="275">
        <v>0</v>
      </c>
      <c r="R30" s="272">
        <v>0</v>
      </c>
      <c r="S30" s="273">
        <v>0</v>
      </c>
      <c r="T30" s="275">
        <v>0</v>
      </c>
      <c r="U30" s="272">
        <v>0</v>
      </c>
      <c r="V30" s="273">
        <v>0</v>
      </c>
      <c r="W30" s="275">
        <v>0</v>
      </c>
      <c r="X30" s="272">
        <v>0</v>
      </c>
      <c r="Y30" s="314">
        <v>0</v>
      </c>
      <c r="Z30" s="273">
        <v>0</v>
      </c>
      <c r="AA30" s="275">
        <v>0</v>
      </c>
      <c r="AB30" s="272">
        <v>0</v>
      </c>
      <c r="AC30" s="273">
        <v>0</v>
      </c>
      <c r="AD30" s="275">
        <v>0</v>
      </c>
      <c r="AE30" s="272">
        <v>0</v>
      </c>
      <c r="AF30" s="273">
        <v>0</v>
      </c>
      <c r="AG30" s="275">
        <v>0</v>
      </c>
      <c r="AH30" s="275">
        <v>0</v>
      </c>
      <c r="AI30" s="275">
        <v>0</v>
      </c>
      <c r="AJ30" s="275">
        <v>0</v>
      </c>
      <c r="AK30" s="275">
        <v>0</v>
      </c>
      <c r="AL30" s="275">
        <v>0</v>
      </c>
      <c r="AM30" s="275">
        <v>0</v>
      </c>
      <c r="AN30" s="272">
        <v>0</v>
      </c>
    </row>
  </sheetData>
  <sheetProtection/>
  <mergeCells count="7">
    <mergeCell ref="A5:A6"/>
    <mergeCell ref="B5:B6"/>
    <mergeCell ref="C5:C6"/>
    <mergeCell ref="D4:D6"/>
    <mergeCell ref="E5:E6"/>
    <mergeCell ref="O5:O6"/>
    <mergeCell ref="Y5:Y6"/>
  </mergeCells>
  <printOptions horizontalCentered="1"/>
  <pageMargins left="0.59" right="0.59" top="0.59" bottom="0.59" header="0" footer="0"/>
  <pageSetup fitToWidth="0" fitToHeight="1" orientation="landscape" paperSize="9" scale="97"/>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L34"/>
  <sheetViews>
    <sheetView showGridLines="0" showZeros="0" workbookViewId="0" topLeftCell="A1">
      <selection activeCell="C19" sqref="C19"/>
    </sheetView>
  </sheetViews>
  <sheetFormatPr defaultColWidth="9.16015625" defaultRowHeight="12.75" customHeight="1"/>
  <cols>
    <col min="1" max="1" width="19.33203125" style="0" customWidth="1"/>
    <col min="2" max="2" width="10" style="0" customWidth="1"/>
    <col min="3" max="3" width="51.16015625" style="0" customWidth="1"/>
    <col min="4" max="4" width="16.5" style="0" customWidth="1"/>
    <col min="5" max="8" width="13" style="0" customWidth="1"/>
    <col min="9" max="9" width="11.66015625" style="0" customWidth="1"/>
    <col min="10" max="12" width="13" style="0" customWidth="1"/>
    <col min="13" max="17" width="12.33203125" style="0" customWidth="1"/>
    <col min="18" max="48" width="13" style="0" customWidth="1"/>
    <col min="49" max="49" width="9.16015625" style="0" customWidth="1"/>
    <col min="50" max="58" width="13" style="0" customWidth="1"/>
    <col min="59" max="59" width="9.16015625" style="0" customWidth="1"/>
    <col min="60" max="61" width="13" style="0" customWidth="1"/>
    <col min="62" max="63" width="9.16015625" style="0" customWidth="1"/>
    <col min="64" max="73" width="13" style="0" customWidth="1"/>
    <col min="74" max="75" width="9.16015625" style="0" customWidth="1"/>
    <col min="76" max="90" width="13" style="0" customWidth="1"/>
    <col min="91" max="91" width="9.16015625" style="0" customWidth="1"/>
    <col min="92" max="93" width="13" style="0" customWidth="1"/>
  </cols>
  <sheetData>
    <row r="1" ht="12.75" customHeight="1">
      <c r="DF1" s="277" t="s">
        <v>248</v>
      </c>
    </row>
    <row r="2" spans="1:93" ht="22.5" customHeight="1">
      <c r="A2" s="336" t="s">
        <v>249</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6"/>
      <c r="BA2" s="336"/>
      <c r="BB2" s="336"/>
      <c r="BC2" s="336"/>
      <c r="BD2" s="336"/>
      <c r="BE2" s="336"/>
      <c r="BF2" s="336"/>
      <c r="BG2" s="336"/>
      <c r="BH2" s="336"/>
      <c r="BI2" s="336"/>
      <c r="BJ2" s="336"/>
      <c r="BK2" s="336"/>
      <c r="BL2" s="336"/>
      <c r="BM2" s="336"/>
      <c r="BN2" s="336"/>
      <c r="BO2" s="336"/>
      <c r="BP2" s="336"/>
      <c r="BQ2" s="336"/>
      <c r="BR2" s="336"/>
      <c r="BS2" s="336"/>
      <c r="BT2" s="336"/>
      <c r="BU2" s="336"/>
      <c r="BV2" s="336"/>
      <c r="BW2" s="336"/>
      <c r="BX2" s="336"/>
      <c r="BY2" s="336"/>
      <c r="BZ2" s="336"/>
      <c r="CA2" s="336"/>
      <c r="CB2" s="336"/>
      <c r="CC2" s="336"/>
      <c r="CD2" s="336"/>
      <c r="CE2" s="336"/>
      <c r="CF2" s="336"/>
      <c r="CG2" s="336"/>
      <c r="CH2" s="336"/>
      <c r="CI2" s="336"/>
      <c r="CJ2" s="336"/>
      <c r="CK2" s="336"/>
      <c r="CL2" s="336"/>
      <c r="CM2" s="336"/>
      <c r="CN2" s="336"/>
      <c r="CO2" s="336"/>
    </row>
    <row r="3" spans="1:110" ht="15" customHeight="1">
      <c r="A3" s="337" t="s">
        <v>5</v>
      </c>
      <c r="B3" s="268"/>
      <c r="C3" s="329"/>
      <c r="D3" s="329"/>
      <c r="E3" s="329"/>
      <c r="DF3" s="277" t="s">
        <v>6</v>
      </c>
    </row>
    <row r="4" spans="1:110" ht="16.5" customHeight="1">
      <c r="A4" s="338" t="s">
        <v>250</v>
      </c>
      <c r="B4" s="338"/>
      <c r="C4" s="332"/>
      <c r="D4" s="339" t="s">
        <v>193</v>
      </c>
      <c r="E4" s="334" t="s">
        <v>251</v>
      </c>
      <c r="F4" s="334"/>
      <c r="G4" s="334"/>
      <c r="H4" s="334"/>
      <c r="I4" s="334"/>
      <c r="J4" s="334"/>
      <c r="K4" s="334"/>
      <c r="L4" s="334"/>
      <c r="M4" s="334"/>
      <c r="N4" s="334"/>
      <c r="O4" s="334"/>
      <c r="P4" s="334"/>
      <c r="Q4" s="334"/>
      <c r="R4" s="334"/>
      <c r="S4" s="334" t="s">
        <v>252</v>
      </c>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t="s">
        <v>253</v>
      </c>
      <c r="AV4" s="334"/>
      <c r="AW4" s="334"/>
      <c r="AX4" s="334"/>
      <c r="AY4" s="334"/>
      <c r="AZ4" s="334"/>
      <c r="BA4" s="334"/>
      <c r="BB4" s="334"/>
      <c r="BC4" s="334"/>
      <c r="BD4" s="334"/>
      <c r="BE4" s="334"/>
      <c r="BF4" s="334"/>
      <c r="BG4" s="334" t="s">
        <v>254</v>
      </c>
      <c r="BH4" s="334"/>
      <c r="BI4" s="334"/>
      <c r="BJ4" s="334"/>
      <c r="BK4" s="344"/>
      <c r="BL4" s="344" t="s">
        <v>255</v>
      </c>
      <c r="BM4" s="345"/>
      <c r="BN4" s="345"/>
      <c r="BO4" s="345"/>
      <c r="BP4" s="345"/>
      <c r="BQ4" s="345"/>
      <c r="BR4" s="345"/>
      <c r="BS4" s="345"/>
      <c r="BT4" s="345"/>
      <c r="BU4" s="345"/>
      <c r="BV4" s="345"/>
      <c r="BW4" s="345"/>
      <c r="BX4" s="345"/>
      <c r="BY4" s="344" t="s">
        <v>256</v>
      </c>
      <c r="BZ4" s="345"/>
      <c r="CA4" s="345"/>
      <c r="CB4" s="345"/>
      <c r="CC4" s="345"/>
      <c r="CD4" s="345"/>
      <c r="CE4" s="345"/>
      <c r="CF4" s="345"/>
      <c r="CG4" s="345"/>
      <c r="CH4" s="345"/>
      <c r="CI4" s="345"/>
      <c r="CJ4" s="345"/>
      <c r="CK4" s="345"/>
      <c r="CL4" s="345"/>
      <c r="CM4" s="345"/>
      <c r="CN4" s="345"/>
      <c r="CO4" s="334"/>
      <c r="CP4" s="346" t="s">
        <v>257</v>
      </c>
      <c r="CQ4" s="346"/>
      <c r="CR4" s="346"/>
      <c r="CS4" s="346" t="s">
        <v>258</v>
      </c>
      <c r="CT4" s="346"/>
      <c r="CU4" s="346"/>
      <c r="CV4" s="346"/>
      <c r="CW4" s="346"/>
      <c r="CX4" s="346"/>
      <c r="CY4" s="346" t="s">
        <v>259</v>
      </c>
      <c r="CZ4" s="346"/>
      <c r="DA4" s="346"/>
      <c r="DB4" s="346" t="s">
        <v>260</v>
      </c>
      <c r="DC4" s="346"/>
      <c r="DD4" s="346"/>
      <c r="DE4" s="346"/>
      <c r="DF4" s="346"/>
    </row>
    <row r="5" spans="1:110" ht="36" customHeight="1">
      <c r="A5" s="340" t="s">
        <v>69</v>
      </c>
      <c r="B5" s="340" t="s">
        <v>70</v>
      </c>
      <c r="C5" s="328" t="s">
        <v>71</v>
      </c>
      <c r="D5" s="341"/>
      <c r="E5" s="266" t="s">
        <v>74</v>
      </c>
      <c r="F5" s="342" t="s">
        <v>261</v>
      </c>
      <c r="G5" s="342" t="s">
        <v>262</v>
      </c>
      <c r="H5" s="342" t="s">
        <v>263</v>
      </c>
      <c r="I5" s="266" t="s">
        <v>264</v>
      </c>
      <c r="J5" s="266" t="s">
        <v>265</v>
      </c>
      <c r="K5" s="266" t="s">
        <v>266</v>
      </c>
      <c r="L5" s="266" t="s">
        <v>267</v>
      </c>
      <c r="M5" s="266" t="s">
        <v>268</v>
      </c>
      <c r="N5" s="266" t="s">
        <v>269</v>
      </c>
      <c r="O5" s="266" t="s">
        <v>270</v>
      </c>
      <c r="P5" s="266" t="s">
        <v>271</v>
      </c>
      <c r="Q5" s="266" t="s">
        <v>272</v>
      </c>
      <c r="R5" s="266" t="s">
        <v>273</v>
      </c>
      <c r="S5" s="266" t="s">
        <v>74</v>
      </c>
      <c r="T5" s="266" t="s">
        <v>274</v>
      </c>
      <c r="U5" s="266" t="s">
        <v>275</v>
      </c>
      <c r="V5" s="266" t="s">
        <v>276</v>
      </c>
      <c r="W5" s="266" t="s">
        <v>277</v>
      </c>
      <c r="X5" s="266" t="s">
        <v>278</v>
      </c>
      <c r="Y5" s="266" t="s">
        <v>279</v>
      </c>
      <c r="Z5" s="266" t="s">
        <v>280</v>
      </c>
      <c r="AA5" s="266" t="s">
        <v>281</v>
      </c>
      <c r="AB5" s="266" t="s">
        <v>282</v>
      </c>
      <c r="AC5" s="266" t="s">
        <v>283</v>
      </c>
      <c r="AD5" s="343" t="s">
        <v>284</v>
      </c>
      <c r="AE5" s="266" t="s">
        <v>285</v>
      </c>
      <c r="AF5" s="266" t="s">
        <v>286</v>
      </c>
      <c r="AG5" s="266" t="s">
        <v>287</v>
      </c>
      <c r="AH5" s="266" t="s">
        <v>288</v>
      </c>
      <c r="AI5" s="266" t="s">
        <v>289</v>
      </c>
      <c r="AJ5" s="266" t="s">
        <v>290</v>
      </c>
      <c r="AK5" s="266" t="s">
        <v>291</v>
      </c>
      <c r="AL5" s="266" t="s">
        <v>292</v>
      </c>
      <c r="AM5" s="266" t="s">
        <v>293</v>
      </c>
      <c r="AN5" s="266" t="s">
        <v>294</v>
      </c>
      <c r="AO5" s="266" t="s">
        <v>295</v>
      </c>
      <c r="AP5" s="266" t="s">
        <v>296</v>
      </c>
      <c r="AQ5" s="266" t="s">
        <v>297</v>
      </c>
      <c r="AR5" s="266" t="s">
        <v>298</v>
      </c>
      <c r="AS5" s="266" t="s">
        <v>299</v>
      </c>
      <c r="AT5" s="266" t="s">
        <v>300</v>
      </c>
      <c r="AU5" s="266" t="s">
        <v>74</v>
      </c>
      <c r="AV5" s="266" t="s">
        <v>301</v>
      </c>
      <c r="AW5" s="266" t="s">
        <v>302</v>
      </c>
      <c r="AX5" s="266" t="s">
        <v>303</v>
      </c>
      <c r="AY5" s="266" t="s">
        <v>304</v>
      </c>
      <c r="AZ5" s="266" t="s">
        <v>305</v>
      </c>
      <c r="BA5" s="266" t="s">
        <v>306</v>
      </c>
      <c r="BB5" s="266" t="s">
        <v>307</v>
      </c>
      <c r="BC5" s="266" t="s">
        <v>308</v>
      </c>
      <c r="BD5" s="266" t="s">
        <v>309</v>
      </c>
      <c r="BE5" s="266" t="s">
        <v>310</v>
      </c>
      <c r="BF5" s="266" t="s">
        <v>311</v>
      </c>
      <c r="BG5" s="266" t="s">
        <v>74</v>
      </c>
      <c r="BH5" s="266" t="s">
        <v>312</v>
      </c>
      <c r="BI5" s="266" t="s">
        <v>313</v>
      </c>
      <c r="BJ5" s="266" t="s">
        <v>314</v>
      </c>
      <c r="BK5" s="266" t="s">
        <v>315</v>
      </c>
      <c r="BL5" s="311" t="s">
        <v>74</v>
      </c>
      <c r="BM5" s="311" t="s">
        <v>316</v>
      </c>
      <c r="BN5" s="311" t="s">
        <v>317</v>
      </c>
      <c r="BO5" s="311" t="s">
        <v>318</v>
      </c>
      <c r="BP5" s="311" t="s">
        <v>319</v>
      </c>
      <c r="BQ5" s="311" t="s">
        <v>320</v>
      </c>
      <c r="BR5" s="311" t="s">
        <v>321</v>
      </c>
      <c r="BS5" s="311" t="s">
        <v>322</v>
      </c>
      <c r="BT5" s="311" t="s">
        <v>323</v>
      </c>
      <c r="BU5" s="311" t="s">
        <v>324</v>
      </c>
      <c r="BV5" s="311" t="s">
        <v>325</v>
      </c>
      <c r="BW5" s="311" t="s">
        <v>326</v>
      </c>
      <c r="BX5" s="311" t="s">
        <v>327</v>
      </c>
      <c r="BY5" s="311" t="s">
        <v>74</v>
      </c>
      <c r="BZ5" s="311" t="s">
        <v>316</v>
      </c>
      <c r="CA5" s="311" t="s">
        <v>317</v>
      </c>
      <c r="CB5" s="311" t="s">
        <v>318</v>
      </c>
      <c r="CC5" s="311" t="s">
        <v>319</v>
      </c>
      <c r="CD5" s="311" t="s">
        <v>320</v>
      </c>
      <c r="CE5" s="311" t="s">
        <v>321</v>
      </c>
      <c r="CF5" s="311" t="s">
        <v>322</v>
      </c>
      <c r="CG5" s="311" t="s">
        <v>328</v>
      </c>
      <c r="CH5" s="311" t="s">
        <v>329</v>
      </c>
      <c r="CI5" s="311" t="s">
        <v>330</v>
      </c>
      <c r="CJ5" s="311" t="s">
        <v>331</v>
      </c>
      <c r="CK5" s="311" t="s">
        <v>323</v>
      </c>
      <c r="CL5" s="311" t="s">
        <v>324</v>
      </c>
      <c r="CM5" s="311" t="s">
        <v>325</v>
      </c>
      <c r="CN5" s="311" t="s">
        <v>326</v>
      </c>
      <c r="CO5" s="311" t="s">
        <v>332</v>
      </c>
      <c r="CP5" s="311" t="s">
        <v>74</v>
      </c>
      <c r="CQ5" s="311" t="s">
        <v>333</v>
      </c>
      <c r="CR5" s="311" t="s">
        <v>334</v>
      </c>
      <c r="CS5" s="311" t="s">
        <v>74</v>
      </c>
      <c r="CT5" s="311" t="s">
        <v>333</v>
      </c>
      <c r="CU5" s="311" t="s">
        <v>335</v>
      </c>
      <c r="CV5" s="311" t="s">
        <v>336</v>
      </c>
      <c r="CW5" s="311" t="s">
        <v>337</v>
      </c>
      <c r="CX5" s="311" t="s">
        <v>334</v>
      </c>
      <c r="CY5" s="311" t="s">
        <v>74</v>
      </c>
      <c r="CZ5" s="311" t="s">
        <v>338</v>
      </c>
      <c r="DA5" s="311" t="s">
        <v>339</v>
      </c>
      <c r="DB5" s="311" t="s">
        <v>74</v>
      </c>
      <c r="DC5" s="311" t="s">
        <v>340</v>
      </c>
      <c r="DD5" s="311" t="s">
        <v>341</v>
      </c>
      <c r="DE5" s="311" t="s">
        <v>342</v>
      </c>
      <c r="DF5" s="311" t="s">
        <v>260</v>
      </c>
    </row>
    <row r="6" spans="1:110" ht="17.25" customHeight="1">
      <c r="A6" s="267"/>
      <c r="B6" s="312"/>
      <c r="C6" s="313" t="s">
        <v>58</v>
      </c>
      <c r="D6" s="275">
        <v>989.4747</v>
      </c>
      <c r="E6" s="275">
        <v>521.5117</v>
      </c>
      <c r="F6" s="275">
        <v>205.5012</v>
      </c>
      <c r="G6" s="275">
        <v>100.662</v>
      </c>
      <c r="H6" s="275">
        <v>11.8901</v>
      </c>
      <c r="I6" s="275">
        <v>0</v>
      </c>
      <c r="J6" s="275">
        <v>49.5612</v>
      </c>
      <c r="K6" s="275">
        <v>58.8204</v>
      </c>
      <c r="L6" s="275">
        <v>0</v>
      </c>
      <c r="M6" s="275">
        <v>27.9396</v>
      </c>
      <c r="N6" s="275">
        <v>5.0664</v>
      </c>
      <c r="O6" s="275">
        <v>7.5216</v>
      </c>
      <c r="P6" s="275">
        <v>44.1492</v>
      </c>
      <c r="Q6" s="275">
        <v>10.4</v>
      </c>
      <c r="R6" s="275">
        <v>0</v>
      </c>
      <c r="S6" s="275">
        <v>452.1211</v>
      </c>
      <c r="T6" s="275">
        <v>28.9</v>
      </c>
      <c r="U6" s="275">
        <v>19.88</v>
      </c>
      <c r="V6" s="275">
        <v>1</v>
      </c>
      <c r="W6" s="275">
        <v>0</v>
      </c>
      <c r="X6" s="275">
        <v>2.304</v>
      </c>
      <c r="Y6" s="275">
        <v>9.216</v>
      </c>
      <c r="Z6" s="275">
        <v>2.88</v>
      </c>
      <c r="AA6" s="275">
        <v>0</v>
      </c>
      <c r="AB6" s="275">
        <v>4.608</v>
      </c>
      <c r="AC6" s="275">
        <v>111.04</v>
      </c>
      <c r="AD6" s="275">
        <v>0</v>
      </c>
      <c r="AE6" s="275">
        <v>8.592</v>
      </c>
      <c r="AF6" s="275">
        <v>53</v>
      </c>
      <c r="AG6" s="275">
        <v>8.4</v>
      </c>
      <c r="AH6" s="275">
        <v>2</v>
      </c>
      <c r="AI6" s="275">
        <v>3.88</v>
      </c>
      <c r="AJ6" s="275">
        <v>2</v>
      </c>
      <c r="AK6" s="275">
        <v>0</v>
      </c>
      <c r="AL6" s="275">
        <v>0</v>
      </c>
      <c r="AM6" s="275">
        <v>12.48</v>
      </c>
      <c r="AN6" s="275">
        <v>79.5</v>
      </c>
      <c r="AO6" s="275">
        <v>7.3524</v>
      </c>
      <c r="AP6" s="275">
        <v>5.5152</v>
      </c>
      <c r="AQ6" s="275">
        <v>11.6</v>
      </c>
      <c r="AR6" s="275">
        <v>30.564</v>
      </c>
      <c r="AS6" s="275">
        <v>0</v>
      </c>
      <c r="AT6" s="275">
        <v>47.4095</v>
      </c>
      <c r="AU6" s="275">
        <v>7.5419</v>
      </c>
      <c r="AV6" s="275">
        <v>0</v>
      </c>
      <c r="AW6" s="275">
        <v>0</v>
      </c>
      <c r="AX6" s="272">
        <v>0</v>
      </c>
      <c r="AY6" s="314">
        <v>0</v>
      </c>
      <c r="AZ6" s="314">
        <v>0</v>
      </c>
      <c r="BA6" s="273">
        <v>0</v>
      </c>
      <c r="BB6" s="275">
        <v>7.5419</v>
      </c>
      <c r="BC6" s="275">
        <v>0</v>
      </c>
      <c r="BD6" s="275">
        <v>0</v>
      </c>
      <c r="BE6" s="275">
        <v>0</v>
      </c>
      <c r="BF6" s="275">
        <v>0</v>
      </c>
      <c r="BG6" s="275">
        <v>0</v>
      </c>
      <c r="BH6" s="275">
        <v>0</v>
      </c>
      <c r="BI6" s="275">
        <v>0</v>
      </c>
      <c r="BJ6" s="275">
        <v>0</v>
      </c>
      <c r="BK6" s="275">
        <v>0</v>
      </c>
      <c r="BL6" s="275">
        <v>0</v>
      </c>
      <c r="BM6" s="275">
        <v>0</v>
      </c>
      <c r="BN6" s="275">
        <v>0</v>
      </c>
      <c r="BO6" s="275">
        <v>0</v>
      </c>
      <c r="BP6" s="275">
        <v>0</v>
      </c>
      <c r="BQ6" s="275">
        <v>0</v>
      </c>
      <c r="BR6" s="275">
        <v>0</v>
      </c>
      <c r="BS6" s="275">
        <v>0</v>
      </c>
      <c r="BT6" s="275">
        <v>0</v>
      </c>
      <c r="BU6" s="275">
        <v>0</v>
      </c>
      <c r="BV6" s="275">
        <v>0</v>
      </c>
      <c r="BW6" s="275">
        <v>0</v>
      </c>
      <c r="BX6" s="275">
        <v>0</v>
      </c>
      <c r="BY6" s="275">
        <v>8.3</v>
      </c>
      <c r="BZ6" s="275">
        <v>0</v>
      </c>
      <c r="CA6" s="275">
        <v>0</v>
      </c>
      <c r="CB6" s="275">
        <v>0</v>
      </c>
      <c r="CC6" s="275">
        <v>0</v>
      </c>
      <c r="CD6" s="275">
        <v>0</v>
      </c>
      <c r="CE6" s="275">
        <v>0</v>
      </c>
      <c r="CF6" s="275">
        <v>0</v>
      </c>
      <c r="CG6" s="275">
        <v>0</v>
      </c>
      <c r="CH6" s="275">
        <v>0</v>
      </c>
      <c r="CI6" s="275">
        <v>0</v>
      </c>
      <c r="CJ6" s="275">
        <v>0</v>
      </c>
      <c r="CK6" s="275">
        <v>0</v>
      </c>
      <c r="CL6" s="275">
        <v>0</v>
      </c>
      <c r="CM6" s="275">
        <v>0</v>
      </c>
      <c r="CN6" s="275">
        <v>0</v>
      </c>
      <c r="CO6" s="275">
        <v>8.3</v>
      </c>
      <c r="CP6" s="275">
        <v>0</v>
      </c>
      <c r="CQ6" s="275">
        <v>0</v>
      </c>
      <c r="CR6" s="275">
        <v>0</v>
      </c>
      <c r="CS6" s="275">
        <v>0</v>
      </c>
      <c r="CT6" s="275">
        <v>0</v>
      </c>
      <c r="CU6" s="275">
        <v>0</v>
      </c>
      <c r="CV6" s="275">
        <v>0</v>
      </c>
      <c r="CW6" s="275">
        <v>0</v>
      </c>
      <c r="CX6" s="275">
        <v>0</v>
      </c>
      <c r="CY6" s="275">
        <v>0</v>
      </c>
      <c r="CZ6" s="275">
        <v>0</v>
      </c>
      <c r="DA6" s="275">
        <v>0</v>
      </c>
      <c r="DB6" s="275">
        <v>0</v>
      </c>
      <c r="DC6" s="275">
        <v>0</v>
      </c>
      <c r="DD6" s="275">
        <v>0</v>
      </c>
      <c r="DE6" s="275">
        <v>0</v>
      </c>
      <c r="DF6" s="272">
        <v>0</v>
      </c>
    </row>
    <row r="7" spans="1:110" ht="17.25" customHeight="1">
      <c r="A7" s="267" t="s">
        <v>79</v>
      </c>
      <c r="B7" s="312"/>
      <c r="C7" s="313" t="s">
        <v>0</v>
      </c>
      <c r="D7" s="275">
        <v>989.4747</v>
      </c>
      <c r="E7" s="275">
        <v>521.5117</v>
      </c>
      <c r="F7" s="275">
        <v>205.5012</v>
      </c>
      <c r="G7" s="275">
        <v>100.662</v>
      </c>
      <c r="H7" s="275">
        <v>11.8901</v>
      </c>
      <c r="I7" s="275">
        <v>0</v>
      </c>
      <c r="J7" s="275">
        <v>49.5612</v>
      </c>
      <c r="K7" s="275">
        <v>58.8204</v>
      </c>
      <c r="L7" s="275">
        <v>0</v>
      </c>
      <c r="M7" s="275">
        <v>27.9396</v>
      </c>
      <c r="N7" s="275">
        <v>5.0664</v>
      </c>
      <c r="O7" s="275">
        <v>7.5216</v>
      </c>
      <c r="P7" s="275">
        <v>44.1492</v>
      </c>
      <c r="Q7" s="275">
        <v>10.4</v>
      </c>
      <c r="R7" s="275">
        <v>0</v>
      </c>
      <c r="S7" s="275">
        <v>452.1211</v>
      </c>
      <c r="T7" s="275">
        <v>28.9</v>
      </c>
      <c r="U7" s="275">
        <v>19.88</v>
      </c>
      <c r="V7" s="275">
        <v>1</v>
      </c>
      <c r="W7" s="275">
        <v>0</v>
      </c>
      <c r="X7" s="275">
        <v>2.304</v>
      </c>
      <c r="Y7" s="275">
        <v>9.216</v>
      </c>
      <c r="Z7" s="275">
        <v>2.88</v>
      </c>
      <c r="AA7" s="275">
        <v>0</v>
      </c>
      <c r="AB7" s="275">
        <v>4.608</v>
      </c>
      <c r="AC7" s="275">
        <v>111.04</v>
      </c>
      <c r="AD7" s="275">
        <v>0</v>
      </c>
      <c r="AE7" s="275">
        <v>8.592</v>
      </c>
      <c r="AF7" s="275">
        <v>53</v>
      </c>
      <c r="AG7" s="275">
        <v>8.4</v>
      </c>
      <c r="AH7" s="275">
        <v>2</v>
      </c>
      <c r="AI7" s="275">
        <v>3.88</v>
      </c>
      <c r="AJ7" s="275">
        <v>2</v>
      </c>
      <c r="AK7" s="275">
        <v>0</v>
      </c>
      <c r="AL7" s="275">
        <v>0</v>
      </c>
      <c r="AM7" s="275">
        <v>12.48</v>
      </c>
      <c r="AN7" s="275">
        <v>79.5</v>
      </c>
      <c r="AO7" s="275">
        <v>7.3524</v>
      </c>
      <c r="AP7" s="275">
        <v>5.5152</v>
      </c>
      <c r="AQ7" s="275">
        <v>11.6</v>
      </c>
      <c r="AR7" s="275">
        <v>30.564</v>
      </c>
      <c r="AS7" s="275">
        <v>0</v>
      </c>
      <c r="AT7" s="275">
        <v>47.4095</v>
      </c>
      <c r="AU7" s="275">
        <v>7.5419</v>
      </c>
      <c r="AV7" s="275">
        <v>0</v>
      </c>
      <c r="AW7" s="275">
        <v>0</v>
      </c>
      <c r="AX7" s="272">
        <v>0</v>
      </c>
      <c r="AY7" s="314">
        <v>0</v>
      </c>
      <c r="AZ7" s="314">
        <v>0</v>
      </c>
      <c r="BA7" s="273">
        <v>0</v>
      </c>
      <c r="BB7" s="275">
        <v>7.5419</v>
      </c>
      <c r="BC7" s="275">
        <v>0</v>
      </c>
      <c r="BD7" s="275">
        <v>0</v>
      </c>
      <c r="BE7" s="275">
        <v>0</v>
      </c>
      <c r="BF7" s="275">
        <v>0</v>
      </c>
      <c r="BG7" s="275">
        <v>0</v>
      </c>
      <c r="BH7" s="275">
        <v>0</v>
      </c>
      <c r="BI7" s="275">
        <v>0</v>
      </c>
      <c r="BJ7" s="275">
        <v>0</v>
      </c>
      <c r="BK7" s="275">
        <v>0</v>
      </c>
      <c r="BL7" s="275">
        <v>0</v>
      </c>
      <c r="BM7" s="275">
        <v>0</v>
      </c>
      <c r="BN7" s="275">
        <v>0</v>
      </c>
      <c r="BO7" s="275">
        <v>0</v>
      </c>
      <c r="BP7" s="275">
        <v>0</v>
      </c>
      <c r="BQ7" s="275">
        <v>0</v>
      </c>
      <c r="BR7" s="275">
        <v>0</v>
      </c>
      <c r="BS7" s="275">
        <v>0</v>
      </c>
      <c r="BT7" s="275">
        <v>0</v>
      </c>
      <c r="BU7" s="275">
        <v>0</v>
      </c>
      <c r="BV7" s="275">
        <v>0</v>
      </c>
      <c r="BW7" s="275">
        <v>0</v>
      </c>
      <c r="BX7" s="275">
        <v>0</v>
      </c>
      <c r="BY7" s="275">
        <v>8.3</v>
      </c>
      <c r="BZ7" s="275">
        <v>0</v>
      </c>
      <c r="CA7" s="275">
        <v>0</v>
      </c>
      <c r="CB7" s="275">
        <v>0</v>
      </c>
      <c r="CC7" s="275">
        <v>0</v>
      </c>
      <c r="CD7" s="275">
        <v>0</v>
      </c>
      <c r="CE7" s="275">
        <v>0</v>
      </c>
      <c r="CF7" s="275">
        <v>0</v>
      </c>
      <c r="CG7" s="275">
        <v>0</v>
      </c>
      <c r="CH7" s="275">
        <v>0</v>
      </c>
      <c r="CI7" s="275">
        <v>0</v>
      </c>
      <c r="CJ7" s="275">
        <v>0</v>
      </c>
      <c r="CK7" s="275">
        <v>0</v>
      </c>
      <c r="CL7" s="275">
        <v>0</v>
      </c>
      <c r="CM7" s="275">
        <v>0</v>
      </c>
      <c r="CN7" s="275">
        <v>0</v>
      </c>
      <c r="CO7" s="275">
        <v>8.3</v>
      </c>
      <c r="CP7" s="275">
        <v>0</v>
      </c>
      <c r="CQ7" s="275">
        <v>0</v>
      </c>
      <c r="CR7" s="275">
        <v>0</v>
      </c>
      <c r="CS7" s="275">
        <v>0</v>
      </c>
      <c r="CT7" s="275">
        <v>0</v>
      </c>
      <c r="CU7" s="275">
        <v>0</v>
      </c>
      <c r="CV7" s="275">
        <v>0</v>
      </c>
      <c r="CW7" s="275">
        <v>0</v>
      </c>
      <c r="CX7" s="275">
        <v>0</v>
      </c>
      <c r="CY7" s="275">
        <v>0</v>
      </c>
      <c r="CZ7" s="275">
        <v>0</v>
      </c>
      <c r="DA7" s="275">
        <v>0</v>
      </c>
      <c r="DB7" s="275">
        <v>0</v>
      </c>
      <c r="DC7" s="275">
        <v>0</v>
      </c>
      <c r="DD7" s="275">
        <v>0</v>
      </c>
      <c r="DE7" s="275">
        <v>0</v>
      </c>
      <c r="DF7" s="272">
        <v>0</v>
      </c>
    </row>
    <row r="8" spans="1:110" ht="17.25" customHeight="1">
      <c r="A8" s="267" t="s">
        <v>80</v>
      </c>
      <c r="B8" s="312"/>
      <c r="C8" s="313" t="s">
        <v>81</v>
      </c>
      <c r="D8" s="275">
        <v>58.8204</v>
      </c>
      <c r="E8" s="275">
        <v>58.8204</v>
      </c>
      <c r="F8" s="275">
        <v>0</v>
      </c>
      <c r="G8" s="275">
        <v>0</v>
      </c>
      <c r="H8" s="275">
        <v>0</v>
      </c>
      <c r="I8" s="275">
        <v>0</v>
      </c>
      <c r="J8" s="275">
        <v>0</v>
      </c>
      <c r="K8" s="275">
        <v>58.8204</v>
      </c>
      <c r="L8" s="275">
        <v>0</v>
      </c>
      <c r="M8" s="275">
        <v>0</v>
      </c>
      <c r="N8" s="275">
        <v>0</v>
      </c>
      <c r="O8" s="275">
        <v>0</v>
      </c>
      <c r="P8" s="275">
        <v>0</v>
      </c>
      <c r="Q8" s="275">
        <v>0</v>
      </c>
      <c r="R8" s="275">
        <v>0</v>
      </c>
      <c r="S8" s="275">
        <v>0</v>
      </c>
      <c r="T8" s="275">
        <v>0</v>
      </c>
      <c r="U8" s="275">
        <v>0</v>
      </c>
      <c r="V8" s="275">
        <v>0</v>
      </c>
      <c r="W8" s="275">
        <v>0</v>
      </c>
      <c r="X8" s="275">
        <v>0</v>
      </c>
      <c r="Y8" s="275">
        <v>0</v>
      </c>
      <c r="Z8" s="275">
        <v>0</v>
      </c>
      <c r="AA8" s="275">
        <v>0</v>
      </c>
      <c r="AB8" s="275">
        <v>0</v>
      </c>
      <c r="AC8" s="275">
        <v>0</v>
      </c>
      <c r="AD8" s="275">
        <v>0</v>
      </c>
      <c r="AE8" s="275">
        <v>0</v>
      </c>
      <c r="AF8" s="275">
        <v>0</v>
      </c>
      <c r="AG8" s="275">
        <v>0</v>
      </c>
      <c r="AH8" s="275">
        <v>0</v>
      </c>
      <c r="AI8" s="275">
        <v>0</v>
      </c>
      <c r="AJ8" s="275">
        <v>0</v>
      </c>
      <c r="AK8" s="275">
        <v>0</v>
      </c>
      <c r="AL8" s="275">
        <v>0</v>
      </c>
      <c r="AM8" s="275">
        <v>0</v>
      </c>
      <c r="AN8" s="275">
        <v>0</v>
      </c>
      <c r="AO8" s="275">
        <v>0</v>
      </c>
      <c r="AP8" s="275">
        <v>0</v>
      </c>
      <c r="AQ8" s="275">
        <v>0</v>
      </c>
      <c r="AR8" s="275">
        <v>0</v>
      </c>
      <c r="AS8" s="275">
        <v>0</v>
      </c>
      <c r="AT8" s="275">
        <v>0</v>
      </c>
      <c r="AU8" s="275">
        <v>0</v>
      </c>
      <c r="AV8" s="275">
        <v>0</v>
      </c>
      <c r="AW8" s="275">
        <v>0</v>
      </c>
      <c r="AX8" s="272">
        <v>0</v>
      </c>
      <c r="AY8" s="314">
        <v>0</v>
      </c>
      <c r="AZ8" s="314">
        <v>0</v>
      </c>
      <c r="BA8" s="273">
        <v>0</v>
      </c>
      <c r="BB8" s="275">
        <v>0</v>
      </c>
      <c r="BC8" s="275">
        <v>0</v>
      </c>
      <c r="BD8" s="275">
        <v>0</v>
      </c>
      <c r="BE8" s="275">
        <v>0</v>
      </c>
      <c r="BF8" s="275">
        <v>0</v>
      </c>
      <c r="BG8" s="275">
        <v>0</v>
      </c>
      <c r="BH8" s="275">
        <v>0</v>
      </c>
      <c r="BI8" s="275">
        <v>0</v>
      </c>
      <c r="BJ8" s="275">
        <v>0</v>
      </c>
      <c r="BK8" s="275">
        <v>0</v>
      </c>
      <c r="BL8" s="275">
        <v>0</v>
      </c>
      <c r="BM8" s="275">
        <v>0</v>
      </c>
      <c r="BN8" s="275">
        <v>0</v>
      </c>
      <c r="BO8" s="275">
        <v>0</v>
      </c>
      <c r="BP8" s="275">
        <v>0</v>
      </c>
      <c r="BQ8" s="275">
        <v>0</v>
      </c>
      <c r="BR8" s="275">
        <v>0</v>
      </c>
      <c r="BS8" s="275">
        <v>0</v>
      </c>
      <c r="BT8" s="275">
        <v>0</v>
      </c>
      <c r="BU8" s="275">
        <v>0</v>
      </c>
      <c r="BV8" s="275">
        <v>0</v>
      </c>
      <c r="BW8" s="275">
        <v>0</v>
      </c>
      <c r="BX8" s="275">
        <v>0</v>
      </c>
      <c r="BY8" s="275">
        <v>0</v>
      </c>
      <c r="BZ8" s="275">
        <v>0</v>
      </c>
      <c r="CA8" s="275">
        <v>0</v>
      </c>
      <c r="CB8" s="275">
        <v>0</v>
      </c>
      <c r="CC8" s="275">
        <v>0</v>
      </c>
      <c r="CD8" s="275">
        <v>0</v>
      </c>
      <c r="CE8" s="275">
        <v>0</v>
      </c>
      <c r="CF8" s="275">
        <v>0</v>
      </c>
      <c r="CG8" s="275">
        <v>0</v>
      </c>
      <c r="CH8" s="275">
        <v>0</v>
      </c>
      <c r="CI8" s="275">
        <v>0</v>
      </c>
      <c r="CJ8" s="275">
        <v>0</v>
      </c>
      <c r="CK8" s="275">
        <v>0</v>
      </c>
      <c r="CL8" s="275">
        <v>0</v>
      </c>
      <c r="CM8" s="275">
        <v>0</v>
      </c>
      <c r="CN8" s="275">
        <v>0</v>
      </c>
      <c r="CO8" s="275">
        <v>0</v>
      </c>
      <c r="CP8" s="275">
        <v>0</v>
      </c>
      <c r="CQ8" s="275">
        <v>0</v>
      </c>
      <c r="CR8" s="275">
        <v>0</v>
      </c>
      <c r="CS8" s="275">
        <v>0</v>
      </c>
      <c r="CT8" s="275">
        <v>0</v>
      </c>
      <c r="CU8" s="275">
        <v>0</v>
      </c>
      <c r="CV8" s="275">
        <v>0</v>
      </c>
      <c r="CW8" s="275">
        <v>0</v>
      </c>
      <c r="CX8" s="275">
        <v>0</v>
      </c>
      <c r="CY8" s="275">
        <v>0</v>
      </c>
      <c r="CZ8" s="275">
        <v>0</v>
      </c>
      <c r="DA8" s="275">
        <v>0</v>
      </c>
      <c r="DB8" s="275">
        <v>0</v>
      </c>
      <c r="DC8" s="275">
        <v>0</v>
      </c>
      <c r="DD8" s="275">
        <v>0</v>
      </c>
      <c r="DE8" s="275">
        <v>0</v>
      </c>
      <c r="DF8" s="272">
        <v>0</v>
      </c>
    </row>
    <row r="9" spans="1:110" ht="17.25" customHeight="1">
      <c r="A9" s="267" t="s">
        <v>82</v>
      </c>
      <c r="B9" s="312"/>
      <c r="C9" s="313" t="s">
        <v>83</v>
      </c>
      <c r="D9" s="275">
        <v>58.8204</v>
      </c>
      <c r="E9" s="275">
        <v>58.8204</v>
      </c>
      <c r="F9" s="275">
        <v>0</v>
      </c>
      <c r="G9" s="275">
        <v>0</v>
      </c>
      <c r="H9" s="275">
        <v>0</v>
      </c>
      <c r="I9" s="275">
        <v>0</v>
      </c>
      <c r="J9" s="275">
        <v>0</v>
      </c>
      <c r="K9" s="275">
        <v>58.8204</v>
      </c>
      <c r="L9" s="275">
        <v>0</v>
      </c>
      <c r="M9" s="275">
        <v>0</v>
      </c>
      <c r="N9" s="275">
        <v>0</v>
      </c>
      <c r="O9" s="275">
        <v>0</v>
      </c>
      <c r="P9" s="275">
        <v>0</v>
      </c>
      <c r="Q9" s="275">
        <v>0</v>
      </c>
      <c r="R9" s="275">
        <v>0</v>
      </c>
      <c r="S9" s="275">
        <v>0</v>
      </c>
      <c r="T9" s="275">
        <v>0</v>
      </c>
      <c r="U9" s="275">
        <v>0</v>
      </c>
      <c r="V9" s="275">
        <v>0</v>
      </c>
      <c r="W9" s="275">
        <v>0</v>
      </c>
      <c r="X9" s="275">
        <v>0</v>
      </c>
      <c r="Y9" s="275">
        <v>0</v>
      </c>
      <c r="Z9" s="275">
        <v>0</v>
      </c>
      <c r="AA9" s="275">
        <v>0</v>
      </c>
      <c r="AB9" s="275">
        <v>0</v>
      </c>
      <c r="AC9" s="275">
        <v>0</v>
      </c>
      <c r="AD9" s="275">
        <v>0</v>
      </c>
      <c r="AE9" s="275">
        <v>0</v>
      </c>
      <c r="AF9" s="275">
        <v>0</v>
      </c>
      <c r="AG9" s="275">
        <v>0</v>
      </c>
      <c r="AH9" s="275">
        <v>0</v>
      </c>
      <c r="AI9" s="275">
        <v>0</v>
      </c>
      <c r="AJ9" s="275">
        <v>0</v>
      </c>
      <c r="AK9" s="275">
        <v>0</v>
      </c>
      <c r="AL9" s="275">
        <v>0</v>
      </c>
      <c r="AM9" s="275">
        <v>0</v>
      </c>
      <c r="AN9" s="275">
        <v>0</v>
      </c>
      <c r="AO9" s="275">
        <v>0</v>
      </c>
      <c r="AP9" s="275">
        <v>0</v>
      </c>
      <c r="AQ9" s="275">
        <v>0</v>
      </c>
      <c r="AR9" s="275">
        <v>0</v>
      </c>
      <c r="AS9" s="275">
        <v>0</v>
      </c>
      <c r="AT9" s="275">
        <v>0</v>
      </c>
      <c r="AU9" s="275">
        <v>0</v>
      </c>
      <c r="AV9" s="275">
        <v>0</v>
      </c>
      <c r="AW9" s="275">
        <v>0</v>
      </c>
      <c r="AX9" s="272">
        <v>0</v>
      </c>
      <c r="AY9" s="314">
        <v>0</v>
      </c>
      <c r="AZ9" s="314">
        <v>0</v>
      </c>
      <c r="BA9" s="273">
        <v>0</v>
      </c>
      <c r="BB9" s="275">
        <v>0</v>
      </c>
      <c r="BC9" s="275">
        <v>0</v>
      </c>
      <c r="BD9" s="275">
        <v>0</v>
      </c>
      <c r="BE9" s="275">
        <v>0</v>
      </c>
      <c r="BF9" s="275">
        <v>0</v>
      </c>
      <c r="BG9" s="275">
        <v>0</v>
      </c>
      <c r="BH9" s="275">
        <v>0</v>
      </c>
      <c r="BI9" s="275">
        <v>0</v>
      </c>
      <c r="BJ9" s="275">
        <v>0</v>
      </c>
      <c r="BK9" s="275">
        <v>0</v>
      </c>
      <c r="BL9" s="275">
        <v>0</v>
      </c>
      <c r="BM9" s="275">
        <v>0</v>
      </c>
      <c r="BN9" s="275">
        <v>0</v>
      </c>
      <c r="BO9" s="275">
        <v>0</v>
      </c>
      <c r="BP9" s="275">
        <v>0</v>
      </c>
      <c r="BQ9" s="275">
        <v>0</v>
      </c>
      <c r="BR9" s="275">
        <v>0</v>
      </c>
      <c r="BS9" s="275">
        <v>0</v>
      </c>
      <c r="BT9" s="275">
        <v>0</v>
      </c>
      <c r="BU9" s="275">
        <v>0</v>
      </c>
      <c r="BV9" s="275">
        <v>0</v>
      </c>
      <c r="BW9" s="275">
        <v>0</v>
      </c>
      <c r="BX9" s="275">
        <v>0</v>
      </c>
      <c r="BY9" s="275">
        <v>0</v>
      </c>
      <c r="BZ9" s="275">
        <v>0</v>
      </c>
      <c r="CA9" s="275">
        <v>0</v>
      </c>
      <c r="CB9" s="275">
        <v>0</v>
      </c>
      <c r="CC9" s="275">
        <v>0</v>
      </c>
      <c r="CD9" s="275">
        <v>0</v>
      </c>
      <c r="CE9" s="275">
        <v>0</v>
      </c>
      <c r="CF9" s="275">
        <v>0</v>
      </c>
      <c r="CG9" s="275">
        <v>0</v>
      </c>
      <c r="CH9" s="275">
        <v>0</v>
      </c>
      <c r="CI9" s="275">
        <v>0</v>
      </c>
      <c r="CJ9" s="275">
        <v>0</v>
      </c>
      <c r="CK9" s="275">
        <v>0</v>
      </c>
      <c r="CL9" s="275">
        <v>0</v>
      </c>
      <c r="CM9" s="275">
        <v>0</v>
      </c>
      <c r="CN9" s="275">
        <v>0</v>
      </c>
      <c r="CO9" s="275">
        <v>0</v>
      </c>
      <c r="CP9" s="275">
        <v>0</v>
      </c>
      <c r="CQ9" s="275">
        <v>0</v>
      </c>
      <c r="CR9" s="275">
        <v>0</v>
      </c>
      <c r="CS9" s="275">
        <v>0</v>
      </c>
      <c r="CT9" s="275">
        <v>0</v>
      </c>
      <c r="CU9" s="275">
        <v>0</v>
      </c>
      <c r="CV9" s="275">
        <v>0</v>
      </c>
      <c r="CW9" s="275">
        <v>0</v>
      </c>
      <c r="CX9" s="275">
        <v>0</v>
      </c>
      <c r="CY9" s="275">
        <v>0</v>
      </c>
      <c r="CZ9" s="275">
        <v>0</v>
      </c>
      <c r="DA9" s="275">
        <v>0</v>
      </c>
      <c r="DB9" s="275">
        <v>0</v>
      </c>
      <c r="DC9" s="275">
        <v>0</v>
      </c>
      <c r="DD9" s="275">
        <v>0</v>
      </c>
      <c r="DE9" s="275">
        <v>0</v>
      </c>
      <c r="DF9" s="272">
        <v>0</v>
      </c>
    </row>
    <row r="10" spans="1:110" ht="17.25" customHeight="1">
      <c r="A10" s="267" t="s">
        <v>84</v>
      </c>
      <c r="B10" s="312" t="s">
        <v>79</v>
      </c>
      <c r="C10" s="313" t="s">
        <v>85</v>
      </c>
      <c r="D10" s="275">
        <v>58.8204</v>
      </c>
      <c r="E10" s="275">
        <v>58.8204</v>
      </c>
      <c r="F10" s="275">
        <v>0</v>
      </c>
      <c r="G10" s="275">
        <v>0</v>
      </c>
      <c r="H10" s="275">
        <v>0</v>
      </c>
      <c r="I10" s="275">
        <v>0</v>
      </c>
      <c r="J10" s="275">
        <v>0</v>
      </c>
      <c r="K10" s="275">
        <v>58.8204</v>
      </c>
      <c r="L10" s="275">
        <v>0</v>
      </c>
      <c r="M10" s="275">
        <v>0</v>
      </c>
      <c r="N10" s="275">
        <v>0</v>
      </c>
      <c r="O10" s="275">
        <v>0</v>
      </c>
      <c r="P10" s="275">
        <v>0</v>
      </c>
      <c r="Q10" s="275">
        <v>0</v>
      </c>
      <c r="R10" s="275">
        <v>0</v>
      </c>
      <c r="S10" s="275">
        <v>0</v>
      </c>
      <c r="T10" s="275">
        <v>0</v>
      </c>
      <c r="U10" s="275">
        <v>0</v>
      </c>
      <c r="V10" s="275">
        <v>0</v>
      </c>
      <c r="W10" s="275">
        <v>0</v>
      </c>
      <c r="X10" s="275">
        <v>0</v>
      </c>
      <c r="Y10" s="275">
        <v>0</v>
      </c>
      <c r="Z10" s="275">
        <v>0</v>
      </c>
      <c r="AA10" s="275">
        <v>0</v>
      </c>
      <c r="AB10" s="275">
        <v>0</v>
      </c>
      <c r="AC10" s="275">
        <v>0</v>
      </c>
      <c r="AD10" s="275">
        <v>0</v>
      </c>
      <c r="AE10" s="275">
        <v>0</v>
      </c>
      <c r="AF10" s="275">
        <v>0</v>
      </c>
      <c r="AG10" s="275">
        <v>0</v>
      </c>
      <c r="AH10" s="275">
        <v>0</v>
      </c>
      <c r="AI10" s="275">
        <v>0</v>
      </c>
      <c r="AJ10" s="275">
        <v>0</v>
      </c>
      <c r="AK10" s="275">
        <v>0</v>
      </c>
      <c r="AL10" s="275">
        <v>0</v>
      </c>
      <c r="AM10" s="275">
        <v>0</v>
      </c>
      <c r="AN10" s="275">
        <v>0</v>
      </c>
      <c r="AO10" s="275">
        <v>0</v>
      </c>
      <c r="AP10" s="275">
        <v>0</v>
      </c>
      <c r="AQ10" s="275">
        <v>0</v>
      </c>
      <c r="AR10" s="275">
        <v>0</v>
      </c>
      <c r="AS10" s="275">
        <v>0</v>
      </c>
      <c r="AT10" s="275">
        <v>0</v>
      </c>
      <c r="AU10" s="275">
        <v>0</v>
      </c>
      <c r="AV10" s="275">
        <v>0</v>
      </c>
      <c r="AW10" s="275">
        <v>0</v>
      </c>
      <c r="AX10" s="272">
        <v>0</v>
      </c>
      <c r="AY10" s="314">
        <v>0</v>
      </c>
      <c r="AZ10" s="314">
        <v>0</v>
      </c>
      <c r="BA10" s="273">
        <v>0</v>
      </c>
      <c r="BB10" s="275">
        <v>0</v>
      </c>
      <c r="BC10" s="275">
        <v>0</v>
      </c>
      <c r="BD10" s="275">
        <v>0</v>
      </c>
      <c r="BE10" s="275">
        <v>0</v>
      </c>
      <c r="BF10" s="275">
        <v>0</v>
      </c>
      <c r="BG10" s="275">
        <v>0</v>
      </c>
      <c r="BH10" s="275">
        <v>0</v>
      </c>
      <c r="BI10" s="275">
        <v>0</v>
      </c>
      <c r="BJ10" s="275">
        <v>0</v>
      </c>
      <c r="BK10" s="275">
        <v>0</v>
      </c>
      <c r="BL10" s="275">
        <v>0</v>
      </c>
      <c r="BM10" s="275">
        <v>0</v>
      </c>
      <c r="BN10" s="275">
        <v>0</v>
      </c>
      <c r="BO10" s="275">
        <v>0</v>
      </c>
      <c r="BP10" s="275">
        <v>0</v>
      </c>
      <c r="BQ10" s="275">
        <v>0</v>
      </c>
      <c r="BR10" s="275">
        <v>0</v>
      </c>
      <c r="BS10" s="275">
        <v>0</v>
      </c>
      <c r="BT10" s="275">
        <v>0</v>
      </c>
      <c r="BU10" s="275">
        <v>0</v>
      </c>
      <c r="BV10" s="275">
        <v>0</v>
      </c>
      <c r="BW10" s="275">
        <v>0</v>
      </c>
      <c r="BX10" s="275">
        <v>0</v>
      </c>
      <c r="BY10" s="275">
        <v>0</v>
      </c>
      <c r="BZ10" s="275">
        <v>0</v>
      </c>
      <c r="CA10" s="275">
        <v>0</v>
      </c>
      <c r="CB10" s="275">
        <v>0</v>
      </c>
      <c r="CC10" s="275">
        <v>0</v>
      </c>
      <c r="CD10" s="275">
        <v>0</v>
      </c>
      <c r="CE10" s="275">
        <v>0</v>
      </c>
      <c r="CF10" s="275">
        <v>0</v>
      </c>
      <c r="CG10" s="275">
        <v>0</v>
      </c>
      <c r="CH10" s="275">
        <v>0</v>
      </c>
      <c r="CI10" s="275">
        <v>0</v>
      </c>
      <c r="CJ10" s="275">
        <v>0</v>
      </c>
      <c r="CK10" s="275">
        <v>0</v>
      </c>
      <c r="CL10" s="275">
        <v>0</v>
      </c>
      <c r="CM10" s="275">
        <v>0</v>
      </c>
      <c r="CN10" s="275">
        <v>0</v>
      </c>
      <c r="CO10" s="275">
        <v>0</v>
      </c>
      <c r="CP10" s="275">
        <v>0</v>
      </c>
      <c r="CQ10" s="275">
        <v>0</v>
      </c>
      <c r="CR10" s="275">
        <v>0</v>
      </c>
      <c r="CS10" s="275">
        <v>0</v>
      </c>
      <c r="CT10" s="275">
        <v>0</v>
      </c>
      <c r="CU10" s="275">
        <v>0</v>
      </c>
      <c r="CV10" s="275">
        <v>0</v>
      </c>
      <c r="CW10" s="275">
        <v>0</v>
      </c>
      <c r="CX10" s="275">
        <v>0</v>
      </c>
      <c r="CY10" s="275">
        <v>0</v>
      </c>
      <c r="CZ10" s="275">
        <v>0</v>
      </c>
      <c r="DA10" s="275">
        <v>0</v>
      </c>
      <c r="DB10" s="275">
        <v>0</v>
      </c>
      <c r="DC10" s="275">
        <v>0</v>
      </c>
      <c r="DD10" s="275">
        <v>0</v>
      </c>
      <c r="DE10" s="275">
        <v>0</v>
      </c>
      <c r="DF10" s="272">
        <v>0</v>
      </c>
    </row>
    <row r="11" spans="1:110" ht="17.25" customHeight="1">
      <c r="A11" s="267" t="s">
        <v>86</v>
      </c>
      <c r="B11" s="312"/>
      <c r="C11" s="313" t="s">
        <v>87</v>
      </c>
      <c r="D11" s="275">
        <v>44.4375</v>
      </c>
      <c r="E11" s="275">
        <v>39.4956</v>
      </c>
      <c r="F11" s="275">
        <v>0</v>
      </c>
      <c r="G11" s="275">
        <v>0</v>
      </c>
      <c r="H11" s="275">
        <v>0</v>
      </c>
      <c r="I11" s="275">
        <v>0</v>
      </c>
      <c r="J11" s="275">
        <v>0</v>
      </c>
      <c r="K11" s="275">
        <v>0</v>
      </c>
      <c r="L11" s="275">
        <v>0</v>
      </c>
      <c r="M11" s="275">
        <v>27.9396</v>
      </c>
      <c r="N11" s="275">
        <v>5.0664</v>
      </c>
      <c r="O11" s="275">
        <v>6.4896</v>
      </c>
      <c r="P11" s="275">
        <v>0</v>
      </c>
      <c r="Q11" s="275">
        <v>0</v>
      </c>
      <c r="R11" s="275">
        <v>0</v>
      </c>
      <c r="S11" s="275">
        <v>0</v>
      </c>
      <c r="T11" s="275">
        <v>0</v>
      </c>
      <c r="U11" s="275">
        <v>0</v>
      </c>
      <c r="V11" s="275">
        <v>0</v>
      </c>
      <c r="W11" s="275">
        <v>0</v>
      </c>
      <c r="X11" s="275">
        <v>0</v>
      </c>
      <c r="Y11" s="275">
        <v>0</v>
      </c>
      <c r="Z11" s="275">
        <v>0</v>
      </c>
      <c r="AA11" s="275">
        <v>0</v>
      </c>
      <c r="AB11" s="275">
        <v>0</v>
      </c>
      <c r="AC11" s="275">
        <v>0</v>
      </c>
      <c r="AD11" s="275">
        <v>0</v>
      </c>
      <c r="AE11" s="275">
        <v>0</v>
      </c>
      <c r="AF11" s="275">
        <v>0</v>
      </c>
      <c r="AG11" s="275">
        <v>0</v>
      </c>
      <c r="AH11" s="275">
        <v>0</v>
      </c>
      <c r="AI11" s="275">
        <v>0</v>
      </c>
      <c r="AJ11" s="275">
        <v>0</v>
      </c>
      <c r="AK11" s="275">
        <v>0</v>
      </c>
      <c r="AL11" s="275">
        <v>0</v>
      </c>
      <c r="AM11" s="275">
        <v>0</v>
      </c>
      <c r="AN11" s="275">
        <v>0</v>
      </c>
      <c r="AO11" s="275">
        <v>0</v>
      </c>
      <c r="AP11" s="275">
        <v>0</v>
      </c>
      <c r="AQ11" s="275">
        <v>0</v>
      </c>
      <c r="AR11" s="275">
        <v>0</v>
      </c>
      <c r="AS11" s="275">
        <v>0</v>
      </c>
      <c r="AT11" s="275">
        <v>0</v>
      </c>
      <c r="AU11" s="275">
        <v>4.9419</v>
      </c>
      <c r="AV11" s="275">
        <v>0</v>
      </c>
      <c r="AW11" s="275">
        <v>0</v>
      </c>
      <c r="AX11" s="272">
        <v>0</v>
      </c>
      <c r="AY11" s="314">
        <v>0</v>
      </c>
      <c r="AZ11" s="314">
        <v>0</v>
      </c>
      <c r="BA11" s="273">
        <v>0</v>
      </c>
      <c r="BB11" s="275">
        <v>4.9419</v>
      </c>
      <c r="BC11" s="275">
        <v>0</v>
      </c>
      <c r="BD11" s="275">
        <v>0</v>
      </c>
      <c r="BE11" s="275">
        <v>0</v>
      </c>
      <c r="BF11" s="275">
        <v>0</v>
      </c>
      <c r="BG11" s="275">
        <v>0</v>
      </c>
      <c r="BH11" s="275">
        <v>0</v>
      </c>
      <c r="BI11" s="275">
        <v>0</v>
      </c>
      <c r="BJ11" s="275">
        <v>0</v>
      </c>
      <c r="BK11" s="275">
        <v>0</v>
      </c>
      <c r="BL11" s="275">
        <v>0</v>
      </c>
      <c r="BM11" s="275">
        <v>0</v>
      </c>
      <c r="BN11" s="275">
        <v>0</v>
      </c>
      <c r="BO11" s="275">
        <v>0</v>
      </c>
      <c r="BP11" s="275">
        <v>0</v>
      </c>
      <c r="BQ11" s="275">
        <v>0</v>
      </c>
      <c r="BR11" s="275">
        <v>0</v>
      </c>
      <c r="BS11" s="275">
        <v>0</v>
      </c>
      <c r="BT11" s="275">
        <v>0</v>
      </c>
      <c r="BU11" s="275">
        <v>0</v>
      </c>
      <c r="BV11" s="275">
        <v>0</v>
      </c>
      <c r="BW11" s="275">
        <v>0</v>
      </c>
      <c r="BX11" s="275">
        <v>0</v>
      </c>
      <c r="BY11" s="275">
        <v>0</v>
      </c>
      <c r="BZ11" s="275">
        <v>0</v>
      </c>
      <c r="CA11" s="275">
        <v>0</v>
      </c>
      <c r="CB11" s="275">
        <v>0</v>
      </c>
      <c r="CC11" s="275">
        <v>0</v>
      </c>
      <c r="CD11" s="275">
        <v>0</v>
      </c>
      <c r="CE11" s="275">
        <v>0</v>
      </c>
      <c r="CF11" s="275">
        <v>0</v>
      </c>
      <c r="CG11" s="275">
        <v>0</v>
      </c>
      <c r="CH11" s="275">
        <v>0</v>
      </c>
      <c r="CI11" s="275">
        <v>0</v>
      </c>
      <c r="CJ11" s="275">
        <v>0</v>
      </c>
      <c r="CK11" s="275">
        <v>0</v>
      </c>
      <c r="CL11" s="275">
        <v>0</v>
      </c>
      <c r="CM11" s="275">
        <v>0</v>
      </c>
      <c r="CN11" s="275">
        <v>0</v>
      </c>
      <c r="CO11" s="275">
        <v>0</v>
      </c>
      <c r="CP11" s="275">
        <v>0</v>
      </c>
      <c r="CQ11" s="275">
        <v>0</v>
      </c>
      <c r="CR11" s="275">
        <v>0</v>
      </c>
      <c r="CS11" s="275">
        <v>0</v>
      </c>
      <c r="CT11" s="275">
        <v>0</v>
      </c>
      <c r="CU11" s="275">
        <v>0</v>
      </c>
      <c r="CV11" s="275">
        <v>0</v>
      </c>
      <c r="CW11" s="275">
        <v>0</v>
      </c>
      <c r="CX11" s="275">
        <v>0</v>
      </c>
      <c r="CY11" s="275">
        <v>0</v>
      </c>
      <c r="CZ11" s="275">
        <v>0</v>
      </c>
      <c r="DA11" s="275">
        <v>0</v>
      </c>
      <c r="DB11" s="275">
        <v>0</v>
      </c>
      <c r="DC11" s="275">
        <v>0</v>
      </c>
      <c r="DD11" s="275">
        <v>0</v>
      </c>
      <c r="DE11" s="275">
        <v>0</v>
      </c>
      <c r="DF11" s="272">
        <v>0</v>
      </c>
    </row>
    <row r="12" spans="1:116" ht="17.25" customHeight="1">
      <c r="A12" s="267" t="s">
        <v>88</v>
      </c>
      <c r="B12" s="312"/>
      <c r="C12" s="313" t="s">
        <v>89</v>
      </c>
      <c r="D12" s="275">
        <v>44.4375</v>
      </c>
      <c r="E12" s="275">
        <v>39.4956</v>
      </c>
      <c r="F12" s="275">
        <v>0</v>
      </c>
      <c r="G12" s="275">
        <v>0</v>
      </c>
      <c r="H12" s="275">
        <v>0</v>
      </c>
      <c r="I12" s="275">
        <v>0</v>
      </c>
      <c r="J12" s="275">
        <v>0</v>
      </c>
      <c r="K12" s="275">
        <v>0</v>
      </c>
      <c r="L12" s="275">
        <v>0</v>
      </c>
      <c r="M12" s="275">
        <v>27.9396</v>
      </c>
      <c r="N12" s="275">
        <v>5.0664</v>
      </c>
      <c r="O12" s="275">
        <v>6.4896</v>
      </c>
      <c r="P12" s="275">
        <v>0</v>
      </c>
      <c r="Q12" s="275">
        <v>0</v>
      </c>
      <c r="R12" s="275">
        <v>0</v>
      </c>
      <c r="S12" s="275">
        <v>0</v>
      </c>
      <c r="T12" s="275">
        <v>0</v>
      </c>
      <c r="U12" s="275">
        <v>0</v>
      </c>
      <c r="V12" s="275">
        <v>0</v>
      </c>
      <c r="W12" s="275">
        <v>0</v>
      </c>
      <c r="X12" s="275">
        <v>0</v>
      </c>
      <c r="Y12" s="275">
        <v>0</v>
      </c>
      <c r="Z12" s="275">
        <v>0</v>
      </c>
      <c r="AA12" s="275">
        <v>0</v>
      </c>
      <c r="AB12" s="275">
        <v>0</v>
      </c>
      <c r="AC12" s="275">
        <v>0</v>
      </c>
      <c r="AD12" s="275">
        <v>0</v>
      </c>
      <c r="AE12" s="275">
        <v>0</v>
      </c>
      <c r="AF12" s="275">
        <v>0</v>
      </c>
      <c r="AG12" s="275">
        <v>0</v>
      </c>
      <c r="AH12" s="275">
        <v>0</v>
      </c>
      <c r="AI12" s="275">
        <v>0</v>
      </c>
      <c r="AJ12" s="275">
        <v>0</v>
      </c>
      <c r="AK12" s="275">
        <v>0</v>
      </c>
      <c r="AL12" s="275">
        <v>0</v>
      </c>
      <c r="AM12" s="275">
        <v>0</v>
      </c>
      <c r="AN12" s="275">
        <v>0</v>
      </c>
      <c r="AO12" s="275">
        <v>0</v>
      </c>
      <c r="AP12" s="275">
        <v>0</v>
      </c>
      <c r="AQ12" s="275">
        <v>0</v>
      </c>
      <c r="AR12" s="275">
        <v>0</v>
      </c>
      <c r="AS12" s="275">
        <v>0</v>
      </c>
      <c r="AT12" s="275">
        <v>0</v>
      </c>
      <c r="AU12" s="275">
        <v>4.9419</v>
      </c>
      <c r="AV12" s="275">
        <v>0</v>
      </c>
      <c r="AW12" s="275">
        <v>0</v>
      </c>
      <c r="AX12" s="272">
        <v>0</v>
      </c>
      <c r="AY12" s="314">
        <v>0</v>
      </c>
      <c r="AZ12" s="314">
        <v>0</v>
      </c>
      <c r="BA12" s="273">
        <v>0</v>
      </c>
      <c r="BB12" s="275">
        <v>4.9419</v>
      </c>
      <c r="BC12" s="275">
        <v>0</v>
      </c>
      <c r="BD12" s="275">
        <v>0</v>
      </c>
      <c r="BE12" s="275">
        <v>0</v>
      </c>
      <c r="BF12" s="275">
        <v>0</v>
      </c>
      <c r="BG12" s="275">
        <v>0</v>
      </c>
      <c r="BH12" s="275">
        <v>0</v>
      </c>
      <c r="BI12" s="275">
        <v>0</v>
      </c>
      <c r="BJ12" s="275">
        <v>0</v>
      </c>
      <c r="BK12" s="275">
        <v>0</v>
      </c>
      <c r="BL12" s="275">
        <v>0</v>
      </c>
      <c r="BM12" s="275">
        <v>0</v>
      </c>
      <c r="BN12" s="275">
        <v>0</v>
      </c>
      <c r="BO12" s="275">
        <v>0</v>
      </c>
      <c r="BP12" s="275">
        <v>0</v>
      </c>
      <c r="BQ12" s="275">
        <v>0</v>
      </c>
      <c r="BR12" s="275">
        <v>0</v>
      </c>
      <c r="BS12" s="275">
        <v>0</v>
      </c>
      <c r="BT12" s="275">
        <v>0</v>
      </c>
      <c r="BU12" s="275">
        <v>0</v>
      </c>
      <c r="BV12" s="275">
        <v>0</v>
      </c>
      <c r="BW12" s="275">
        <v>0</v>
      </c>
      <c r="BX12" s="275">
        <v>0</v>
      </c>
      <c r="BY12" s="275">
        <v>0</v>
      </c>
      <c r="BZ12" s="275">
        <v>0</v>
      </c>
      <c r="CA12" s="275">
        <v>0</v>
      </c>
      <c r="CB12" s="275">
        <v>0</v>
      </c>
      <c r="CC12" s="275">
        <v>0</v>
      </c>
      <c r="CD12" s="275">
        <v>0</v>
      </c>
      <c r="CE12" s="275">
        <v>0</v>
      </c>
      <c r="CF12" s="275">
        <v>0</v>
      </c>
      <c r="CG12" s="275">
        <v>0</v>
      </c>
      <c r="CH12" s="275">
        <v>0</v>
      </c>
      <c r="CI12" s="275">
        <v>0</v>
      </c>
      <c r="CJ12" s="275">
        <v>0</v>
      </c>
      <c r="CK12" s="275">
        <v>0</v>
      </c>
      <c r="CL12" s="275">
        <v>0</v>
      </c>
      <c r="CM12" s="275">
        <v>0</v>
      </c>
      <c r="CN12" s="275">
        <v>0</v>
      </c>
      <c r="CO12" s="275">
        <v>0</v>
      </c>
      <c r="CP12" s="275">
        <v>0</v>
      </c>
      <c r="CQ12" s="275">
        <v>0</v>
      </c>
      <c r="CR12" s="275">
        <v>0</v>
      </c>
      <c r="CS12" s="275">
        <v>0</v>
      </c>
      <c r="CT12" s="275">
        <v>0</v>
      </c>
      <c r="CU12" s="275">
        <v>0</v>
      </c>
      <c r="CV12" s="275">
        <v>0</v>
      </c>
      <c r="CW12" s="275">
        <v>0</v>
      </c>
      <c r="CX12" s="275">
        <v>0</v>
      </c>
      <c r="CY12" s="275">
        <v>0</v>
      </c>
      <c r="CZ12" s="275">
        <v>0</v>
      </c>
      <c r="DA12" s="275">
        <v>0</v>
      </c>
      <c r="DB12" s="275">
        <v>0</v>
      </c>
      <c r="DC12" s="275">
        <v>0</v>
      </c>
      <c r="DD12" s="275">
        <v>0</v>
      </c>
      <c r="DE12" s="275">
        <v>0</v>
      </c>
      <c r="DF12" s="272">
        <v>0</v>
      </c>
      <c r="DL12" s="268"/>
    </row>
    <row r="13" spans="1:110" ht="17.25" customHeight="1">
      <c r="A13" s="267" t="s">
        <v>90</v>
      </c>
      <c r="B13" s="312" t="s">
        <v>79</v>
      </c>
      <c r="C13" s="313" t="s">
        <v>91</v>
      </c>
      <c r="D13" s="275">
        <v>23.3592</v>
      </c>
      <c r="E13" s="275">
        <v>23.3592</v>
      </c>
      <c r="F13" s="275">
        <v>0</v>
      </c>
      <c r="G13" s="275">
        <v>0</v>
      </c>
      <c r="H13" s="275">
        <v>0</v>
      </c>
      <c r="I13" s="275">
        <v>0</v>
      </c>
      <c r="J13" s="275">
        <v>0</v>
      </c>
      <c r="K13" s="275">
        <v>0</v>
      </c>
      <c r="L13" s="275">
        <v>0</v>
      </c>
      <c r="M13" s="275">
        <v>19.2408</v>
      </c>
      <c r="N13" s="275">
        <v>0</v>
      </c>
      <c r="O13" s="275">
        <v>4.1184</v>
      </c>
      <c r="P13" s="275">
        <v>0</v>
      </c>
      <c r="Q13" s="275">
        <v>0</v>
      </c>
      <c r="R13" s="275">
        <v>0</v>
      </c>
      <c r="S13" s="275">
        <v>0</v>
      </c>
      <c r="T13" s="275">
        <v>0</v>
      </c>
      <c r="U13" s="275">
        <v>0</v>
      </c>
      <c r="V13" s="275">
        <v>0</v>
      </c>
      <c r="W13" s="275">
        <v>0</v>
      </c>
      <c r="X13" s="275">
        <v>0</v>
      </c>
      <c r="Y13" s="275">
        <v>0</v>
      </c>
      <c r="Z13" s="275">
        <v>0</v>
      </c>
      <c r="AA13" s="275">
        <v>0</v>
      </c>
      <c r="AB13" s="275">
        <v>0</v>
      </c>
      <c r="AC13" s="275">
        <v>0</v>
      </c>
      <c r="AD13" s="275">
        <v>0</v>
      </c>
      <c r="AE13" s="275">
        <v>0</v>
      </c>
      <c r="AF13" s="275">
        <v>0</v>
      </c>
      <c r="AG13" s="275">
        <v>0</v>
      </c>
      <c r="AH13" s="275">
        <v>0</v>
      </c>
      <c r="AI13" s="275">
        <v>0</v>
      </c>
      <c r="AJ13" s="275">
        <v>0</v>
      </c>
      <c r="AK13" s="275">
        <v>0</v>
      </c>
      <c r="AL13" s="275">
        <v>0</v>
      </c>
      <c r="AM13" s="275">
        <v>0</v>
      </c>
      <c r="AN13" s="275">
        <v>0</v>
      </c>
      <c r="AO13" s="275">
        <v>0</v>
      </c>
      <c r="AP13" s="275">
        <v>0</v>
      </c>
      <c r="AQ13" s="275">
        <v>0</v>
      </c>
      <c r="AR13" s="275">
        <v>0</v>
      </c>
      <c r="AS13" s="275">
        <v>0</v>
      </c>
      <c r="AT13" s="275">
        <v>0</v>
      </c>
      <c r="AU13" s="275">
        <v>0</v>
      </c>
      <c r="AV13" s="275">
        <v>0</v>
      </c>
      <c r="AW13" s="275">
        <v>0</v>
      </c>
      <c r="AX13" s="272">
        <v>0</v>
      </c>
      <c r="AY13" s="314">
        <v>0</v>
      </c>
      <c r="AZ13" s="314">
        <v>0</v>
      </c>
      <c r="BA13" s="273">
        <v>0</v>
      </c>
      <c r="BB13" s="275">
        <v>0</v>
      </c>
      <c r="BC13" s="275">
        <v>0</v>
      </c>
      <c r="BD13" s="275">
        <v>0</v>
      </c>
      <c r="BE13" s="275">
        <v>0</v>
      </c>
      <c r="BF13" s="275">
        <v>0</v>
      </c>
      <c r="BG13" s="275">
        <v>0</v>
      </c>
      <c r="BH13" s="275">
        <v>0</v>
      </c>
      <c r="BI13" s="275">
        <v>0</v>
      </c>
      <c r="BJ13" s="275">
        <v>0</v>
      </c>
      <c r="BK13" s="275">
        <v>0</v>
      </c>
      <c r="BL13" s="275">
        <v>0</v>
      </c>
      <c r="BM13" s="275">
        <v>0</v>
      </c>
      <c r="BN13" s="275">
        <v>0</v>
      </c>
      <c r="BO13" s="275">
        <v>0</v>
      </c>
      <c r="BP13" s="275">
        <v>0</v>
      </c>
      <c r="BQ13" s="275">
        <v>0</v>
      </c>
      <c r="BR13" s="275">
        <v>0</v>
      </c>
      <c r="BS13" s="275">
        <v>0</v>
      </c>
      <c r="BT13" s="275">
        <v>0</v>
      </c>
      <c r="BU13" s="275">
        <v>0</v>
      </c>
      <c r="BV13" s="275">
        <v>0</v>
      </c>
      <c r="BW13" s="275">
        <v>0</v>
      </c>
      <c r="BX13" s="275">
        <v>0</v>
      </c>
      <c r="BY13" s="275">
        <v>0</v>
      </c>
      <c r="BZ13" s="275">
        <v>0</v>
      </c>
      <c r="CA13" s="275">
        <v>0</v>
      </c>
      <c r="CB13" s="275">
        <v>0</v>
      </c>
      <c r="CC13" s="275">
        <v>0</v>
      </c>
      <c r="CD13" s="275">
        <v>0</v>
      </c>
      <c r="CE13" s="275">
        <v>0</v>
      </c>
      <c r="CF13" s="275">
        <v>0</v>
      </c>
      <c r="CG13" s="275">
        <v>0</v>
      </c>
      <c r="CH13" s="275">
        <v>0</v>
      </c>
      <c r="CI13" s="275">
        <v>0</v>
      </c>
      <c r="CJ13" s="275">
        <v>0</v>
      </c>
      <c r="CK13" s="275">
        <v>0</v>
      </c>
      <c r="CL13" s="275">
        <v>0</v>
      </c>
      <c r="CM13" s="275">
        <v>0</v>
      </c>
      <c r="CN13" s="275">
        <v>0</v>
      </c>
      <c r="CO13" s="275">
        <v>0</v>
      </c>
      <c r="CP13" s="275">
        <v>0</v>
      </c>
      <c r="CQ13" s="275">
        <v>0</v>
      </c>
      <c r="CR13" s="275">
        <v>0</v>
      </c>
      <c r="CS13" s="275">
        <v>0</v>
      </c>
      <c r="CT13" s="275">
        <v>0</v>
      </c>
      <c r="CU13" s="275">
        <v>0</v>
      </c>
      <c r="CV13" s="275">
        <v>0</v>
      </c>
      <c r="CW13" s="275">
        <v>0</v>
      </c>
      <c r="CX13" s="275">
        <v>0</v>
      </c>
      <c r="CY13" s="275">
        <v>0</v>
      </c>
      <c r="CZ13" s="275">
        <v>0</v>
      </c>
      <c r="DA13" s="275">
        <v>0</v>
      </c>
      <c r="DB13" s="275">
        <v>0</v>
      </c>
      <c r="DC13" s="275">
        <v>0</v>
      </c>
      <c r="DD13" s="275">
        <v>0</v>
      </c>
      <c r="DE13" s="275">
        <v>0</v>
      </c>
      <c r="DF13" s="272">
        <v>0</v>
      </c>
    </row>
    <row r="14" spans="1:110" ht="17.25" customHeight="1">
      <c r="A14" s="267" t="s">
        <v>92</v>
      </c>
      <c r="B14" s="312" t="s">
        <v>79</v>
      </c>
      <c r="C14" s="313" t="s">
        <v>93</v>
      </c>
      <c r="D14" s="275">
        <v>11.07</v>
      </c>
      <c r="E14" s="275">
        <v>11.07</v>
      </c>
      <c r="F14" s="275">
        <v>0</v>
      </c>
      <c r="G14" s="275">
        <v>0</v>
      </c>
      <c r="H14" s="275">
        <v>0</v>
      </c>
      <c r="I14" s="275">
        <v>0</v>
      </c>
      <c r="J14" s="275">
        <v>0</v>
      </c>
      <c r="K14" s="275">
        <v>0</v>
      </c>
      <c r="L14" s="275">
        <v>0</v>
      </c>
      <c r="M14" s="275">
        <v>8.6988</v>
      </c>
      <c r="N14" s="275">
        <v>0</v>
      </c>
      <c r="O14" s="275">
        <v>2.3712</v>
      </c>
      <c r="P14" s="275">
        <v>0</v>
      </c>
      <c r="Q14" s="275">
        <v>0</v>
      </c>
      <c r="R14" s="275">
        <v>0</v>
      </c>
      <c r="S14" s="275">
        <v>0</v>
      </c>
      <c r="T14" s="275">
        <v>0</v>
      </c>
      <c r="U14" s="275">
        <v>0</v>
      </c>
      <c r="V14" s="275">
        <v>0</v>
      </c>
      <c r="W14" s="275">
        <v>0</v>
      </c>
      <c r="X14" s="275">
        <v>0</v>
      </c>
      <c r="Y14" s="275">
        <v>0</v>
      </c>
      <c r="Z14" s="275">
        <v>0</v>
      </c>
      <c r="AA14" s="275">
        <v>0</v>
      </c>
      <c r="AB14" s="275">
        <v>0</v>
      </c>
      <c r="AC14" s="275">
        <v>0</v>
      </c>
      <c r="AD14" s="275">
        <v>0</v>
      </c>
      <c r="AE14" s="275">
        <v>0</v>
      </c>
      <c r="AF14" s="275">
        <v>0</v>
      </c>
      <c r="AG14" s="275">
        <v>0</v>
      </c>
      <c r="AH14" s="275">
        <v>0</v>
      </c>
      <c r="AI14" s="275">
        <v>0</v>
      </c>
      <c r="AJ14" s="275">
        <v>0</v>
      </c>
      <c r="AK14" s="275">
        <v>0</v>
      </c>
      <c r="AL14" s="275">
        <v>0</v>
      </c>
      <c r="AM14" s="275">
        <v>0</v>
      </c>
      <c r="AN14" s="275">
        <v>0</v>
      </c>
      <c r="AO14" s="275">
        <v>0</v>
      </c>
      <c r="AP14" s="275">
        <v>0</v>
      </c>
      <c r="AQ14" s="275">
        <v>0</v>
      </c>
      <c r="AR14" s="275">
        <v>0</v>
      </c>
      <c r="AS14" s="275">
        <v>0</v>
      </c>
      <c r="AT14" s="275">
        <v>0</v>
      </c>
      <c r="AU14" s="275">
        <v>0</v>
      </c>
      <c r="AV14" s="275">
        <v>0</v>
      </c>
      <c r="AW14" s="275">
        <v>0</v>
      </c>
      <c r="AX14" s="272">
        <v>0</v>
      </c>
      <c r="AY14" s="314">
        <v>0</v>
      </c>
      <c r="AZ14" s="314">
        <v>0</v>
      </c>
      <c r="BA14" s="273">
        <v>0</v>
      </c>
      <c r="BB14" s="275">
        <v>0</v>
      </c>
      <c r="BC14" s="275">
        <v>0</v>
      </c>
      <c r="BD14" s="275">
        <v>0</v>
      </c>
      <c r="BE14" s="275">
        <v>0</v>
      </c>
      <c r="BF14" s="275">
        <v>0</v>
      </c>
      <c r="BG14" s="275">
        <v>0</v>
      </c>
      <c r="BH14" s="275">
        <v>0</v>
      </c>
      <c r="BI14" s="275">
        <v>0</v>
      </c>
      <c r="BJ14" s="275">
        <v>0</v>
      </c>
      <c r="BK14" s="275">
        <v>0</v>
      </c>
      <c r="BL14" s="275">
        <v>0</v>
      </c>
      <c r="BM14" s="275">
        <v>0</v>
      </c>
      <c r="BN14" s="275">
        <v>0</v>
      </c>
      <c r="BO14" s="275">
        <v>0</v>
      </c>
      <c r="BP14" s="275">
        <v>0</v>
      </c>
      <c r="BQ14" s="275">
        <v>0</v>
      </c>
      <c r="BR14" s="275">
        <v>0</v>
      </c>
      <c r="BS14" s="275">
        <v>0</v>
      </c>
      <c r="BT14" s="275">
        <v>0</v>
      </c>
      <c r="BU14" s="275">
        <v>0</v>
      </c>
      <c r="BV14" s="275">
        <v>0</v>
      </c>
      <c r="BW14" s="275">
        <v>0</v>
      </c>
      <c r="BX14" s="275">
        <v>0</v>
      </c>
      <c r="BY14" s="275">
        <v>0</v>
      </c>
      <c r="BZ14" s="275">
        <v>0</v>
      </c>
      <c r="CA14" s="275">
        <v>0</v>
      </c>
      <c r="CB14" s="275">
        <v>0</v>
      </c>
      <c r="CC14" s="275">
        <v>0</v>
      </c>
      <c r="CD14" s="275">
        <v>0</v>
      </c>
      <c r="CE14" s="275">
        <v>0</v>
      </c>
      <c r="CF14" s="275">
        <v>0</v>
      </c>
      <c r="CG14" s="275">
        <v>0</v>
      </c>
      <c r="CH14" s="275">
        <v>0</v>
      </c>
      <c r="CI14" s="275">
        <v>0</v>
      </c>
      <c r="CJ14" s="275">
        <v>0</v>
      </c>
      <c r="CK14" s="275">
        <v>0</v>
      </c>
      <c r="CL14" s="275">
        <v>0</v>
      </c>
      <c r="CM14" s="275">
        <v>0</v>
      </c>
      <c r="CN14" s="275">
        <v>0</v>
      </c>
      <c r="CO14" s="275">
        <v>0</v>
      </c>
      <c r="CP14" s="275">
        <v>0</v>
      </c>
      <c r="CQ14" s="275">
        <v>0</v>
      </c>
      <c r="CR14" s="275">
        <v>0</v>
      </c>
      <c r="CS14" s="275">
        <v>0</v>
      </c>
      <c r="CT14" s="275">
        <v>0</v>
      </c>
      <c r="CU14" s="275">
        <v>0</v>
      </c>
      <c r="CV14" s="275">
        <v>0</v>
      </c>
      <c r="CW14" s="275">
        <v>0</v>
      </c>
      <c r="CX14" s="275">
        <v>0</v>
      </c>
      <c r="CY14" s="275">
        <v>0</v>
      </c>
      <c r="CZ14" s="275">
        <v>0</v>
      </c>
      <c r="DA14" s="275">
        <v>0</v>
      </c>
      <c r="DB14" s="275">
        <v>0</v>
      </c>
      <c r="DC14" s="275">
        <v>0</v>
      </c>
      <c r="DD14" s="275">
        <v>0</v>
      </c>
      <c r="DE14" s="275">
        <v>0</v>
      </c>
      <c r="DF14" s="272">
        <v>0</v>
      </c>
    </row>
    <row r="15" spans="1:110" ht="17.25" customHeight="1">
      <c r="A15" s="267" t="s">
        <v>94</v>
      </c>
      <c r="B15" s="312" t="s">
        <v>79</v>
      </c>
      <c r="C15" s="313" t="s">
        <v>95</v>
      </c>
      <c r="D15" s="275">
        <v>5.0664</v>
      </c>
      <c r="E15" s="275">
        <v>5.0664</v>
      </c>
      <c r="F15" s="275">
        <v>0</v>
      </c>
      <c r="G15" s="275">
        <v>0</v>
      </c>
      <c r="H15" s="275">
        <v>0</v>
      </c>
      <c r="I15" s="275">
        <v>0</v>
      </c>
      <c r="J15" s="275">
        <v>0</v>
      </c>
      <c r="K15" s="275">
        <v>0</v>
      </c>
      <c r="L15" s="275">
        <v>0</v>
      </c>
      <c r="M15" s="275">
        <v>0</v>
      </c>
      <c r="N15" s="275">
        <v>5.0664</v>
      </c>
      <c r="O15" s="275">
        <v>0</v>
      </c>
      <c r="P15" s="275">
        <v>0</v>
      </c>
      <c r="Q15" s="275">
        <v>0</v>
      </c>
      <c r="R15" s="275">
        <v>0</v>
      </c>
      <c r="S15" s="275">
        <v>0</v>
      </c>
      <c r="T15" s="275">
        <v>0</v>
      </c>
      <c r="U15" s="275">
        <v>0</v>
      </c>
      <c r="V15" s="275">
        <v>0</v>
      </c>
      <c r="W15" s="275">
        <v>0</v>
      </c>
      <c r="X15" s="275">
        <v>0</v>
      </c>
      <c r="Y15" s="275">
        <v>0</v>
      </c>
      <c r="Z15" s="275">
        <v>0</v>
      </c>
      <c r="AA15" s="275">
        <v>0</v>
      </c>
      <c r="AB15" s="275">
        <v>0</v>
      </c>
      <c r="AC15" s="275">
        <v>0</v>
      </c>
      <c r="AD15" s="275">
        <v>0</v>
      </c>
      <c r="AE15" s="275">
        <v>0</v>
      </c>
      <c r="AF15" s="275">
        <v>0</v>
      </c>
      <c r="AG15" s="275">
        <v>0</v>
      </c>
      <c r="AH15" s="275">
        <v>0</v>
      </c>
      <c r="AI15" s="275">
        <v>0</v>
      </c>
      <c r="AJ15" s="275">
        <v>0</v>
      </c>
      <c r="AK15" s="275">
        <v>0</v>
      </c>
      <c r="AL15" s="275">
        <v>0</v>
      </c>
      <c r="AM15" s="275">
        <v>0</v>
      </c>
      <c r="AN15" s="275">
        <v>0</v>
      </c>
      <c r="AO15" s="275">
        <v>0</v>
      </c>
      <c r="AP15" s="275">
        <v>0</v>
      </c>
      <c r="AQ15" s="275">
        <v>0</v>
      </c>
      <c r="AR15" s="275">
        <v>0</v>
      </c>
      <c r="AS15" s="275">
        <v>0</v>
      </c>
      <c r="AT15" s="275">
        <v>0</v>
      </c>
      <c r="AU15" s="275">
        <v>0</v>
      </c>
      <c r="AV15" s="275">
        <v>0</v>
      </c>
      <c r="AW15" s="275">
        <v>0</v>
      </c>
      <c r="AX15" s="272">
        <v>0</v>
      </c>
      <c r="AY15" s="314">
        <v>0</v>
      </c>
      <c r="AZ15" s="314">
        <v>0</v>
      </c>
      <c r="BA15" s="273">
        <v>0</v>
      </c>
      <c r="BB15" s="275">
        <v>0</v>
      </c>
      <c r="BC15" s="275">
        <v>0</v>
      </c>
      <c r="BD15" s="275">
        <v>0</v>
      </c>
      <c r="BE15" s="275">
        <v>0</v>
      </c>
      <c r="BF15" s="275">
        <v>0</v>
      </c>
      <c r="BG15" s="275">
        <v>0</v>
      </c>
      <c r="BH15" s="275">
        <v>0</v>
      </c>
      <c r="BI15" s="275">
        <v>0</v>
      </c>
      <c r="BJ15" s="275">
        <v>0</v>
      </c>
      <c r="BK15" s="275">
        <v>0</v>
      </c>
      <c r="BL15" s="275">
        <v>0</v>
      </c>
      <c r="BM15" s="275">
        <v>0</v>
      </c>
      <c r="BN15" s="275">
        <v>0</v>
      </c>
      <c r="BO15" s="275">
        <v>0</v>
      </c>
      <c r="BP15" s="275">
        <v>0</v>
      </c>
      <c r="BQ15" s="275">
        <v>0</v>
      </c>
      <c r="BR15" s="275">
        <v>0</v>
      </c>
      <c r="BS15" s="275">
        <v>0</v>
      </c>
      <c r="BT15" s="275">
        <v>0</v>
      </c>
      <c r="BU15" s="275">
        <v>0</v>
      </c>
      <c r="BV15" s="275">
        <v>0</v>
      </c>
      <c r="BW15" s="275">
        <v>0</v>
      </c>
      <c r="BX15" s="275">
        <v>0</v>
      </c>
      <c r="BY15" s="275">
        <v>0</v>
      </c>
      <c r="BZ15" s="275">
        <v>0</v>
      </c>
      <c r="CA15" s="275">
        <v>0</v>
      </c>
      <c r="CB15" s="275">
        <v>0</v>
      </c>
      <c r="CC15" s="275">
        <v>0</v>
      </c>
      <c r="CD15" s="275">
        <v>0</v>
      </c>
      <c r="CE15" s="275">
        <v>0</v>
      </c>
      <c r="CF15" s="275">
        <v>0</v>
      </c>
      <c r="CG15" s="275">
        <v>0</v>
      </c>
      <c r="CH15" s="275">
        <v>0</v>
      </c>
      <c r="CI15" s="275">
        <v>0</v>
      </c>
      <c r="CJ15" s="275">
        <v>0</v>
      </c>
      <c r="CK15" s="275">
        <v>0</v>
      </c>
      <c r="CL15" s="275">
        <v>0</v>
      </c>
      <c r="CM15" s="275">
        <v>0</v>
      </c>
      <c r="CN15" s="275">
        <v>0</v>
      </c>
      <c r="CO15" s="275">
        <v>0</v>
      </c>
      <c r="CP15" s="275">
        <v>0</v>
      </c>
      <c r="CQ15" s="275">
        <v>0</v>
      </c>
      <c r="CR15" s="275">
        <v>0</v>
      </c>
      <c r="CS15" s="275">
        <v>0</v>
      </c>
      <c r="CT15" s="275">
        <v>0</v>
      </c>
      <c r="CU15" s="275">
        <v>0</v>
      </c>
      <c r="CV15" s="275">
        <v>0</v>
      </c>
      <c r="CW15" s="275">
        <v>0</v>
      </c>
      <c r="CX15" s="275">
        <v>0</v>
      </c>
      <c r="CY15" s="275">
        <v>0</v>
      </c>
      <c r="CZ15" s="275">
        <v>0</v>
      </c>
      <c r="DA15" s="275">
        <v>0</v>
      </c>
      <c r="DB15" s="275">
        <v>0</v>
      </c>
      <c r="DC15" s="275">
        <v>0</v>
      </c>
      <c r="DD15" s="275">
        <v>0</v>
      </c>
      <c r="DE15" s="275">
        <v>0</v>
      </c>
      <c r="DF15" s="272">
        <v>0</v>
      </c>
    </row>
    <row r="16" spans="1:110" ht="17.25" customHeight="1">
      <c r="A16" s="267" t="s">
        <v>96</v>
      </c>
      <c r="B16" s="312" t="s">
        <v>79</v>
      </c>
      <c r="C16" s="313" t="s">
        <v>97</v>
      </c>
      <c r="D16" s="275">
        <v>4.9419</v>
      </c>
      <c r="E16" s="275">
        <v>0</v>
      </c>
      <c r="F16" s="275">
        <v>0</v>
      </c>
      <c r="G16" s="275">
        <v>0</v>
      </c>
      <c r="H16" s="275">
        <v>0</v>
      </c>
      <c r="I16" s="275">
        <v>0</v>
      </c>
      <c r="J16" s="275">
        <v>0</v>
      </c>
      <c r="K16" s="275">
        <v>0</v>
      </c>
      <c r="L16" s="275">
        <v>0</v>
      </c>
      <c r="M16" s="275">
        <v>0</v>
      </c>
      <c r="N16" s="275">
        <v>0</v>
      </c>
      <c r="O16" s="275">
        <v>0</v>
      </c>
      <c r="P16" s="275">
        <v>0</v>
      </c>
      <c r="Q16" s="275">
        <v>0</v>
      </c>
      <c r="R16" s="275">
        <v>0</v>
      </c>
      <c r="S16" s="275">
        <v>0</v>
      </c>
      <c r="T16" s="275">
        <v>0</v>
      </c>
      <c r="U16" s="275">
        <v>0</v>
      </c>
      <c r="V16" s="275">
        <v>0</v>
      </c>
      <c r="W16" s="275">
        <v>0</v>
      </c>
      <c r="X16" s="275">
        <v>0</v>
      </c>
      <c r="Y16" s="275">
        <v>0</v>
      </c>
      <c r="Z16" s="275">
        <v>0</v>
      </c>
      <c r="AA16" s="275">
        <v>0</v>
      </c>
      <c r="AB16" s="275">
        <v>0</v>
      </c>
      <c r="AC16" s="275">
        <v>0</v>
      </c>
      <c r="AD16" s="275">
        <v>0</v>
      </c>
      <c r="AE16" s="275">
        <v>0</v>
      </c>
      <c r="AF16" s="275">
        <v>0</v>
      </c>
      <c r="AG16" s="275">
        <v>0</v>
      </c>
      <c r="AH16" s="275">
        <v>0</v>
      </c>
      <c r="AI16" s="275">
        <v>0</v>
      </c>
      <c r="AJ16" s="275">
        <v>0</v>
      </c>
      <c r="AK16" s="275">
        <v>0</v>
      </c>
      <c r="AL16" s="275">
        <v>0</v>
      </c>
      <c r="AM16" s="275">
        <v>0</v>
      </c>
      <c r="AN16" s="275">
        <v>0</v>
      </c>
      <c r="AO16" s="275">
        <v>0</v>
      </c>
      <c r="AP16" s="275">
        <v>0</v>
      </c>
      <c r="AQ16" s="275">
        <v>0</v>
      </c>
      <c r="AR16" s="275">
        <v>0</v>
      </c>
      <c r="AS16" s="275">
        <v>0</v>
      </c>
      <c r="AT16" s="275">
        <v>0</v>
      </c>
      <c r="AU16" s="275">
        <v>4.9419</v>
      </c>
      <c r="AV16" s="275">
        <v>0</v>
      </c>
      <c r="AW16" s="275">
        <v>0</v>
      </c>
      <c r="AX16" s="272">
        <v>0</v>
      </c>
      <c r="AY16" s="314">
        <v>0</v>
      </c>
      <c r="AZ16" s="314">
        <v>0</v>
      </c>
      <c r="BA16" s="273">
        <v>0</v>
      </c>
      <c r="BB16" s="275">
        <v>4.9419</v>
      </c>
      <c r="BC16" s="275">
        <v>0</v>
      </c>
      <c r="BD16" s="275">
        <v>0</v>
      </c>
      <c r="BE16" s="275">
        <v>0</v>
      </c>
      <c r="BF16" s="275">
        <v>0</v>
      </c>
      <c r="BG16" s="275">
        <v>0</v>
      </c>
      <c r="BH16" s="275">
        <v>0</v>
      </c>
      <c r="BI16" s="275">
        <v>0</v>
      </c>
      <c r="BJ16" s="275">
        <v>0</v>
      </c>
      <c r="BK16" s="275">
        <v>0</v>
      </c>
      <c r="BL16" s="275">
        <v>0</v>
      </c>
      <c r="BM16" s="275">
        <v>0</v>
      </c>
      <c r="BN16" s="275">
        <v>0</v>
      </c>
      <c r="BO16" s="275">
        <v>0</v>
      </c>
      <c r="BP16" s="275">
        <v>0</v>
      </c>
      <c r="BQ16" s="275">
        <v>0</v>
      </c>
      <c r="BR16" s="275">
        <v>0</v>
      </c>
      <c r="BS16" s="275">
        <v>0</v>
      </c>
      <c r="BT16" s="275">
        <v>0</v>
      </c>
      <c r="BU16" s="275">
        <v>0</v>
      </c>
      <c r="BV16" s="275">
        <v>0</v>
      </c>
      <c r="BW16" s="275">
        <v>0</v>
      </c>
      <c r="BX16" s="275">
        <v>0</v>
      </c>
      <c r="BY16" s="275">
        <v>0</v>
      </c>
      <c r="BZ16" s="275">
        <v>0</v>
      </c>
      <c r="CA16" s="275">
        <v>0</v>
      </c>
      <c r="CB16" s="275">
        <v>0</v>
      </c>
      <c r="CC16" s="275">
        <v>0</v>
      </c>
      <c r="CD16" s="275">
        <v>0</v>
      </c>
      <c r="CE16" s="275">
        <v>0</v>
      </c>
      <c r="CF16" s="275">
        <v>0</v>
      </c>
      <c r="CG16" s="275">
        <v>0</v>
      </c>
      <c r="CH16" s="275">
        <v>0</v>
      </c>
      <c r="CI16" s="275">
        <v>0</v>
      </c>
      <c r="CJ16" s="275">
        <v>0</v>
      </c>
      <c r="CK16" s="275">
        <v>0</v>
      </c>
      <c r="CL16" s="275">
        <v>0</v>
      </c>
      <c r="CM16" s="275">
        <v>0</v>
      </c>
      <c r="CN16" s="275">
        <v>0</v>
      </c>
      <c r="CO16" s="275">
        <v>0</v>
      </c>
      <c r="CP16" s="275">
        <v>0</v>
      </c>
      <c r="CQ16" s="275">
        <v>0</v>
      </c>
      <c r="CR16" s="275">
        <v>0</v>
      </c>
      <c r="CS16" s="275">
        <v>0</v>
      </c>
      <c r="CT16" s="275">
        <v>0</v>
      </c>
      <c r="CU16" s="275">
        <v>0</v>
      </c>
      <c r="CV16" s="275">
        <v>0</v>
      </c>
      <c r="CW16" s="275">
        <v>0</v>
      </c>
      <c r="CX16" s="275">
        <v>0</v>
      </c>
      <c r="CY16" s="275">
        <v>0</v>
      </c>
      <c r="CZ16" s="275">
        <v>0</v>
      </c>
      <c r="DA16" s="275">
        <v>0</v>
      </c>
      <c r="DB16" s="275">
        <v>0</v>
      </c>
      <c r="DC16" s="275">
        <v>0</v>
      </c>
      <c r="DD16" s="275">
        <v>0</v>
      </c>
      <c r="DE16" s="275">
        <v>0</v>
      </c>
      <c r="DF16" s="272">
        <v>0</v>
      </c>
    </row>
    <row r="17" spans="1:110" ht="17.25" customHeight="1">
      <c r="A17" s="267" t="s">
        <v>104</v>
      </c>
      <c r="B17" s="312"/>
      <c r="C17" s="313" t="s">
        <v>105</v>
      </c>
      <c r="D17" s="275">
        <v>842.0676</v>
      </c>
      <c r="E17" s="275">
        <v>379.0465</v>
      </c>
      <c r="F17" s="275">
        <v>205.5012</v>
      </c>
      <c r="G17" s="275">
        <v>100.662</v>
      </c>
      <c r="H17" s="275">
        <v>11.8901</v>
      </c>
      <c r="I17" s="275">
        <v>0</v>
      </c>
      <c r="J17" s="275">
        <v>49.5612</v>
      </c>
      <c r="K17" s="275">
        <v>0</v>
      </c>
      <c r="L17" s="275">
        <v>0</v>
      </c>
      <c r="M17" s="275">
        <v>0</v>
      </c>
      <c r="N17" s="275">
        <v>0</v>
      </c>
      <c r="O17" s="275">
        <v>1.032</v>
      </c>
      <c r="P17" s="275">
        <v>0</v>
      </c>
      <c r="Q17" s="275">
        <v>10.4</v>
      </c>
      <c r="R17" s="275">
        <v>0</v>
      </c>
      <c r="S17" s="275">
        <v>452.1211</v>
      </c>
      <c r="T17" s="275">
        <v>28.9</v>
      </c>
      <c r="U17" s="275">
        <v>19.88</v>
      </c>
      <c r="V17" s="275">
        <v>1</v>
      </c>
      <c r="W17" s="275">
        <v>0</v>
      </c>
      <c r="X17" s="275">
        <v>2.304</v>
      </c>
      <c r="Y17" s="275">
        <v>9.216</v>
      </c>
      <c r="Z17" s="275">
        <v>2.88</v>
      </c>
      <c r="AA17" s="275">
        <v>0</v>
      </c>
      <c r="AB17" s="275">
        <v>4.608</v>
      </c>
      <c r="AC17" s="275">
        <v>111.04</v>
      </c>
      <c r="AD17" s="275">
        <v>0</v>
      </c>
      <c r="AE17" s="275">
        <v>8.592</v>
      </c>
      <c r="AF17" s="275">
        <v>53</v>
      </c>
      <c r="AG17" s="275">
        <v>8.4</v>
      </c>
      <c r="AH17" s="275">
        <v>2</v>
      </c>
      <c r="AI17" s="275">
        <v>3.88</v>
      </c>
      <c r="AJ17" s="275">
        <v>2</v>
      </c>
      <c r="AK17" s="275">
        <v>0</v>
      </c>
      <c r="AL17" s="275">
        <v>0</v>
      </c>
      <c r="AM17" s="275">
        <v>12.48</v>
      </c>
      <c r="AN17" s="275">
        <v>79.5</v>
      </c>
      <c r="AO17" s="275">
        <v>7.3524</v>
      </c>
      <c r="AP17" s="275">
        <v>5.5152</v>
      </c>
      <c r="AQ17" s="275">
        <v>11.6</v>
      </c>
      <c r="AR17" s="275">
        <v>30.564</v>
      </c>
      <c r="AS17" s="275">
        <v>0</v>
      </c>
      <c r="AT17" s="275">
        <v>47.4095</v>
      </c>
      <c r="AU17" s="275">
        <v>2.6</v>
      </c>
      <c r="AV17" s="275">
        <v>0</v>
      </c>
      <c r="AW17" s="275">
        <v>0</v>
      </c>
      <c r="AX17" s="272">
        <v>0</v>
      </c>
      <c r="AY17" s="314">
        <v>0</v>
      </c>
      <c r="AZ17" s="314">
        <v>0</v>
      </c>
      <c r="BA17" s="273">
        <v>0</v>
      </c>
      <c r="BB17" s="275">
        <v>2.6</v>
      </c>
      <c r="BC17" s="275">
        <v>0</v>
      </c>
      <c r="BD17" s="275">
        <v>0</v>
      </c>
      <c r="BE17" s="275">
        <v>0</v>
      </c>
      <c r="BF17" s="275">
        <v>0</v>
      </c>
      <c r="BG17" s="275">
        <v>0</v>
      </c>
      <c r="BH17" s="275">
        <v>0</v>
      </c>
      <c r="BI17" s="275">
        <v>0</v>
      </c>
      <c r="BJ17" s="275">
        <v>0</v>
      </c>
      <c r="BK17" s="275">
        <v>0</v>
      </c>
      <c r="BL17" s="275">
        <v>0</v>
      </c>
      <c r="BM17" s="275">
        <v>0</v>
      </c>
      <c r="BN17" s="275">
        <v>0</v>
      </c>
      <c r="BO17" s="275">
        <v>0</v>
      </c>
      <c r="BP17" s="275">
        <v>0</v>
      </c>
      <c r="BQ17" s="275">
        <v>0</v>
      </c>
      <c r="BR17" s="275">
        <v>0</v>
      </c>
      <c r="BS17" s="275">
        <v>0</v>
      </c>
      <c r="BT17" s="275">
        <v>0</v>
      </c>
      <c r="BU17" s="275">
        <v>0</v>
      </c>
      <c r="BV17" s="275">
        <v>0</v>
      </c>
      <c r="BW17" s="275">
        <v>0</v>
      </c>
      <c r="BX17" s="275">
        <v>0</v>
      </c>
      <c r="BY17" s="275">
        <v>8.3</v>
      </c>
      <c r="BZ17" s="275">
        <v>0</v>
      </c>
      <c r="CA17" s="275">
        <v>0</v>
      </c>
      <c r="CB17" s="275">
        <v>0</v>
      </c>
      <c r="CC17" s="275">
        <v>0</v>
      </c>
      <c r="CD17" s="275">
        <v>0</v>
      </c>
      <c r="CE17" s="275">
        <v>0</v>
      </c>
      <c r="CF17" s="275">
        <v>0</v>
      </c>
      <c r="CG17" s="275">
        <v>0</v>
      </c>
      <c r="CH17" s="275">
        <v>0</v>
      </c>
      <c r="CI17" s="275">
        <v>0</v>
      </c>
      <c r="CJ17" s="275">
        <v>0</v>
      </c>
      <c r="CK17" s="275">
        <v>0</v>
      </c>
      <c r="CL17" s="275">
        <v>0</v>
      </c>
      <c r="CM17" s="275">
        <v>0</v>
      </c>
      <c r="CN17" s="275">
        <v>0</v>
      </c>
      <c r="CO17" s="275">
        <v>8.3</v>
      </c>
      <c r="CP17" s="275">
        <v>0</v>
      </c>
      <c r="CQ17" s="275">
        <v>0</v>
      </c>
      <c r="CR17" s="275">
        <v>0</v>
      </c>
      <c r="CS17" s="275">
        <v>0</v>
      </c>
      <c r="CT17" s="275">
        <v>0</v>
      </c>
      <c r="CU17" s="275">
        <v>0</v>
      </c>
      <c r="CV17" s="275">
        <v>0</v>
      </c>
      <c r="CW17" s="275">
        <v>0</v>
      </c>
      <c r="CX17" s="275">
        <v>0</v>
      </c>
      <c r="CY17" s="275">
        <v>0</v>
      </c>
      <c r="CZ17" s="275">
        <v>0</v>
      </c>
      <c r="DA17" s="275">
        <v>0</v>
      </c>
      <c r="DB17" s="275">
        <v>0</v>
      </c>
      <c r="DC17" s="275">
        <v>0</v>
      </c>
      <c r="DD17" s="275">
        <v>0</v>
      </c>
      <c r="DE17" s="275">
        <v>0</v>
      </c>
      <c r="DF17" s="272">
        <v>0</v>
      </c>
    </row>
    <row r="18" spans="1:110" ht="17.25" customHeight="1">
      <c r="A18" s="267" t="s">
        <v>106</v>
      </c>
      <c r="B18" s="312"/>
      <c r="C18" s="313" t="s">
        <v>107</v>
      </c>
      <c r="D18" s="275">
        <v>842.0676</v>
      </c>
      <c r="E18" s="275">
        <v>379.0465</v>
      </c>
      <c r="F18" s="275">
        <v>205.5012</v>
      </c>
      <c r="G18" s="275">
        <v>100.662</v>
      </c>
      <c r="H18" s="275">
        <v>11.8901</v>
      </c>
      <c r="I18" s="275">
        <v>0</v>
      </c>
      <c r="J18" s="275">
        <v>49.5612</v>
      </c>
      <c r="K18" s="275">
        <v>0</v>
      </c>
      <c r="L18" s="275">
        <v>0</v>
      </c>
      <c r="M18" s="275">
        <v>0</v>
      </c>
      <c r="N18" s="275">
        <v>0</v>
      </c>
      <c r="O18" s="275">
        <v>1.032</v>
      </c>
      <c r="P18" s="275">
        <v>0</v>
      </c>
      <c r="Q18" s="275">
        <v>10.4</v>
      </c>
      <c r="R18" s="275">
        <v>0</v>
      </c>
      <c r="S18" s="275">
        <v>452.1211</v>
      </c>
      <c r="T18" s="275">
        <v>28.9</v>
      </c>
      <c r="U18" s="275">
        <v>19.88</v>
      </c>
      <c r="V18" s="275">
        <v>1</v>
      </c>
      <c r="W18" s="275">
        <v>0</v>
      </c>
      <c r="X18" s="275">
        <v>2.304</v>
      </c>
      <c r="Y18" s="275">
        <v>9.216</v>
      </c>
      <c r="Z18" s="275">
        <v>2.88</v>
      </c>
      <c r="AA18" s="275">
        <v>0</v>
      </c>
      <c r="AB18" s="275">
        <v>4.608</v>
      </c>
      <c r="AC18" s="275">
        <v>111.04</v>
      </c>
      <c r="AD18" s="275">
        <v>0</v>
      </c>
      <c r="AE18" s="275">
        <v>8.592</v>
      </c>
      <c r="AF18" s="275">
        <v>53</v>
      </c>
      <c r="AG18" s="275">
        <v>8.4</v>
      </c>
      <c r="AH18" s="275">
        <v>2</v>
      </c>
      <c r="AI18" s="275">
        <v>3.88</v>
      </c>
      <c r="AJ18" s="275">
        <v>2</v>
      </c>
      <c r="AK18" s="275">
        <v>0</v>
      </c>
      <c r="AL18" s="275">
        <v>0</v>
      </c>
      <c r="AM18" s="275">
        <v>12.48</v>
      </c>
      <c r="AN18" s="275">
        <v>79.5</v>
      </c>
      <c r="AO18" s="275">
        <v>7.3524</v>
      </c>
      <c r="AP18" s="275">
        <v>5.5152</v>
      </c>
      <c r="AQ18" s="275">
        <v>11.6</v>
      </c>
      <c r="AR18" s="275">
        <v>30.564</v>
      </c>
      <c r="AS18" s="275">
        <v>0</v>
      </c>
      <c r="AT18" s="275">
        <v>47.4095</v>
      </c>
      <c r="AU18" s="275">
        <v>2.6</v>
      </c>
      <c r="AV18" s="275">
        <v>0</v>
      </c>
      <c r="AW18" s="275">
        <v>0</v>
      </c>
      <c r="AX18" s="272">
        <v>0</v>
      </c>
      <c r="AY18" s="314">
        <v>0</v>
      </c>
      <c r="AZ18" s="314">
        <v>0</v>
      </c>
      <c r="BA18" s="273">
        <v>0</v>
      </c>
      <c r="BB18" s="275">
        <v>2.6</v>
      </c>
      <c r="BC18" s="275">
        <v>0</v>
      </c>
      <c r="BD18" s="275">
        <v>0</v>
      </c>
      <c r="BE18" s="275">
        <v>0</v>
      </c>
      <c r="BF18" s="275">
        <v>0</v>
      </c>
      <c r="BG18" s="275">
        <v>0</v>
      </c>
      <c r="BH18" s="275">
        <v>0</v>
      </c>
      <c r="BI18" s="275">
        <v>0</v>
      </c>
      <c r="BJ18" s="275">
        <v>0</v>
      </c>
      <c r="BK18" s="275">
        <v>0</v>
      </c>
      <c r="BL18" s="275">
        <v>0</v>
      </c>
      <c r="BM18" s="275">
        <v>0</v>
      </c>
      <c r="BN18" s="275">
        <v>0</v>
      </c>
      <c r="BO18" s="275">
        <v>0</v>
      </c>
      <c r="BP18" s="275">
        <v>0</v>
      </c>
      <c r="BQ18" s="275">
        <v>0</v>
      </c>
      <c r="BR18" s="275">
        <v>0</v>
      </c>
      <c r="BS18" s="275">
        <v>0</v>
      </c>
      <c r="BT18" s="275">
        <v>0</v>
      </c>
      <c r="BU18" s="275">
        <v>0</v>
      </c>
      <c r="BV18" s="275">
        <v>0</v>
      </c>
      <c r="BW18" s="275">
        <v>0</v>
      </c>
      <c r="BX18" s="275">
        <v>0</v>
      </c>
      <c r="BY18" s="275">
        <v>8.3</v>
      </c>
      <c r="BZ18" s="275">
        <v>0</v>
      </c>
      <c r="CA18" s="275">
        <v>0</v>
      </c>
      <c r="CB18" s="275">
        <v>0</v>
      </c>
      <c r="CC18" s="275">
        <v>0</v>
      </c>
      <c r="CD18" s="275">
        <v>0</v>
      </c>
      <c r="CE18" s="275">
        <v>0</v>
      </c>
      <c r="CF18" s="275">
        <v>0</v>
      </c>
      <c r="CG18" s="275">
        <v>0</v>
      </c>
      <c r="CH18" s="275">
        <v>0</v>
      </c>
      <c r="CI18" s="275">
        <v>0</v>
      </c>
      <c r="CJ18" s="275">
        <v>0</v>
      </c>
      <c r="CK18" s="275">
        <v>0</v>
      </c>
      <c r="CL18" s="275">
        <v>0</v>
      </c>
      <c r="CM18" s="275">
        <v>0</v>
      </c>
      <c r="CN18" s="275">
        <v>0</v>
      </c>
      <c r="CO18" s="275">
        <v>8.3</v>
      </c>
      <c r="CP18" s="275">
        <v>0</v>
      </c>
      <c r="CQ18" s="275">
        <v>0</v>
      </c>
      <c r="CR18" s="275">
        <v>0</v>
      </c>
      <c r="CS18" s="275">
        <v>0</v>
      </c>
      <c r="CT18" s="275">
        <v>0</v>
      </c>
      <c r="CU18" s="275">
        <v>0</v>
      </c>
      <c r="CV18" s="275">
        <v>0</v>
      </c>
      <c r="CW18" s="275">
        <v>0</v>
      </c>
      <c r="CX18" s="275">
        <v>0</v>
      </c>
      <c r="CY18" s="275">
        <v>0</v>
      </c>
      <c r="CZ18" s="275">
        <v>0</v>
      </c>
      <c r="DA18" s="275">
        <v>0</v>
      </c>
      <c r="DB18" s="275">
        <v>0</v>
      </c>
      <c r="DC18" s="275">
        <v>0</v>
      </c>
      <c r="DD18" s="275">
        <v>0</v>
      </c>
      <c r="DE18" s="275">
        <v>0</v>
      </c>
      <c r="DF18" s="272">
        <v>0</v>
      </c>
    </row>
    <row r="19" spans="1:110" ht="17.25" customHeight="1">
      <c r="A19" s="267" t="s">
        <v>108</v>
      </c>
      <c r="B19" s="312" t="s">
        <v>79</v>
      </c>
      <c r="C19" s="313" t="s">
        <v>109</v>
      </c>
      <c r="D19" s="275">
        <v>425.914</v>
      </c>
      <c r="E19" s="275">
        <v>263.5729</v>
      </c>
      <c r="F19" s="275">
        <v>142.6812</v>
      </c>
      <c r="G19" s="275">
        <v>98.6016</v>
      </c>
      <c r="H19" s="275">
        <v>11.8901</v>
      </c>
      <c r="I19" s="275">
        <v>0</v>
      </c>
      <c r="J19" s="275">
        <v>0</v>
      </c>
      <c r="K19" s="275">
        <v>0</v>
      </c>
      <c r="L19" s="275">
        <v>0</v>
      </c>
      <c r="M19" s="275">
        <v>0</v>
      </c>
      <c r="N19" s="275">
        <v>0</v>
      </c>
      <c r="O19" s="275">
        <v>0</v>
      </c>
      <c r="P19" s="275">
        <v>0</v>
      </c>
      <c r="Q19" s="275">
        <v>10.4</v>
      </c>
      <c r="R19" s="275">
        <v>0</v>
      </c>
      <c r="S19" s="275">
        <v>159.7411</v>
      </c>
      <c r="T19" s="275">
        <v>14.4</v>
      </c>
      <c r="U19" s="275">
        <v>2.88</v>
      </c>
      <c r="V19" s="275">
        <v>0</v>
      </c>
      <c r="W19" s="275">
        <v>0</v>
      </c>
      <c r="X19" s="275">
        <v>2.304</v>
      </c>
      <c r="Y19" s="275">
        <v>9.216</v>
      </c>
      <c r="Z19" s="275">
        <v>2.88</v>
      </c>
      <c r="AA19" s="275">
        <v>0</v>
      </c>
      <c r="AB19" s="275">
        <v>4.608</v>
      </c>
      <c r="AC19" s="275">
        <v>51.84</v>
      </c>
      <c r="AD19" s="275">
        <v>0</v>
      </c>
      <c r="AE19" s="275">
        <v>2.592</v>
      </c>
      <c r="AF19" s="275">
        <v>0</v>
      </c>
      <c r="AG19" s="275">
        <v>2.4</v>
      </c>
      <c r="AH19" s="275">
        <v>0</v>
      </c>
      <c r="AI19" s="275">
        <v>2.88</v>
      </c>
      <c r="AJ19" s="275">
        <v>0</v>
      </c>
      <c r="AK19" s="275">
        <v>0</v>
      </c>
      <c r="AL19" s="275">
        <v>0</v>
      </c>
      <c r="AM19" s="275">
        <v>0</v>
      </c>
      <c r="AN19" s="275">
        <v>0</v>
      </c>
      <c r="AO19" s="275">
        <v>7.3524</v>
      </c>
      <c r="AP19" s="275">
        <v>5.5152</v>
      </c>
      <c r="AQ19" s="275">
        <v>11.6</v>
      </c>
      <c r="AR19" s="275">
        <v>30.564</v>
      </c>
      <c r="AS19" s="275">
        <v>0</v>
      </c>
      <c r="AT19" s="275">
        <v>8.7095</v>
      </c>
      <c r="AU19" s="275">
        <v>2.6</v>
      </c>
      <c r="AV19" s="275">
        <v>0</v>
      </c>
      <c r="AW19" s="275">
        <v>0</v>
      </c>
      <c r="AX19" s="272">
        <v>0</v>
      </c>
      <c r="AY19" s="314">
        <v>0</v>
      </c>
      <c r="AZ19" s="314">
        <v>0</v>
      </c>
      <c r="BA19" s="273">
        <v>0</v>
      </c>
      <c r="BB19" s="275">
        <v>2.6</v>
      </c>
      <c r="BC19" s="275">
        <v>0</v>
      </c>
      <c r="BD19" s="275">
        <v>0</v>
      </c>
      <c r="BE19" s="275">
        <v>0</v>
      </c>
      <c r="BF19" s="275">
        <v>0</v>
      </c>
      <c r="BG19" s="275">
        <v>0</v>
      </c>
      <c r="BH19" s="275">
        <v>0</v>
      </c>
      <c r="BI19" s="275">
        <v>0</v>
      </c>
      <c r="BJ19" s="275">
        <v>0</v>
      </c>
      <c r="BK19" s="275">
        <v>0</v>
      </c>
      <c r="BL19" s="275">
        <v>0</v>
      </c>
      <c r="BM19" s="275">
        <v>0</v>
      </c>
      <c r="BN19" s="275">
        <v>0</v>
      </c>
      <c r="BO19" s="275">
        <v>0</v>
      </c>
      <c r="BP19" s="275">
        <v>0</v>
      </c>
      <c r="BQ19" s="275">
        <v>0</v>
      </c>
      <c r="BR19" s="275">
        <v>0</v>
      </c>
      <c r="BS19" s="275">
        <v>0</v>
      </c>
      <c r="BT19" s="275">
        <v>0</v>
      </c>
      <c r="BU19" s="275">
        <v>0</v>
      </c>
      <c r="BV19" s="275">
        <v>0</v>
      </c>
      <c r="BW19" s="275">
        <v>0</v>
      </c>
      <c r="BX19" s="275">
        <v>0</v>
      </c>
      <c r="BY19" s="275">
        <v>0</v>
      </c>
      <c r="BZ19" s="275">
        <v>0</v>
      </c>
      <c r="CA19" s="275">
        <v>0</v>
      </c>
      <c r="CB19" s="275">
        <v>0</v>
      </c>
      <c r="CC19" s="275">
        <v>0</v>
      </c>
      <c r="CD19" s="275">
        <v>0</v>
      </c>
      <c r="CE19" s="275">
        <v>0</v>
      </c>
      <c r="CF19" s="275">
        <v>0</v>
      </c>
      <c r="CG19" s="275">
        <v>0</v>
      </c>
      <c r="CH19" s="275">
        <v>0</v>
      </c>
      <c r="CI19" s="275">
        <v>0</v>
      </c>
      <c r="CJ19" s="275">
        <v>0</v>
      </c>
      <c r="CK19" s="275">
        <v>0</v>
      </c>
      <c r="CL19" s="275">
        <v>0</v>
      </c>
      <c r="CM19" s="275">
        <v>0</v>
      </c>
      <c r="CN19" s="275">
        <v>0</v>
      </c>
      <c r="CO19" s="275">
        <v>0</v>
      </c>
      <c r="CP19" s="275">
        <v>0</v>
      </c>
      <c r="CQ19" s="275">
        <v>0</v>
      </c>
      <c r="CR19" s="275">
        <v>0</v>
      </c>
      <c r="CS19" s="275">
        <v>0</v>
      </c>
      <c r="CT19" s="275">
        <v>0</v>
      </c>
      <c r="CU19" s="275">
        <v>0</v>
      </c>
      <c r="CV19" s="275">
        <v>0</v>
      </c>
      <c r="CW19" s="275">
        <v>0</v>
      </c>
      <c r="CX19" s="275">
        <v>0</v>
      </c>
      <c r="CY19" s="275">
        <v>0</v>
      </c>
      <c r="CZ19" s="275">
        <v>0</v>
      </c>
      <c r="DA19" s="275">
        <v>0</v>
      </c>
      <c r="DB19" s="275">
        <v>0</v>
      </c>
      <c r="DC19" s="275">
        <v>0</v>
      </c>
      <c r="DD19" s="275">
        <v>0</v>
      </c>
      <c r="DE19" s="275">
        <v>0</v>
      </c>
      <c r="DF19" s="272">
        <v>0</v>
      </c>
    </row>
    <row r="20" spans="1:110" ht="17.25" customHeight="1">
      <c r="A20" s="267" t="s">
        <v>110</v>
      </c>
      <c r="B20" s="312" t="s">
        <v>79</v>
      </c>
      <c r="C20" s="313" t="s">
        <v>111</v>
      </c>
      <c r="D20" s="275">
        <v>21.68</v>
      </c>
      <c r="E20" s="275">
        <v>0</v>
      </c>
      <c r="F20" s="275">
        <v>0</v>
      </c>
      <c r="G20" s="275">
        <v>0</v>
      </c>
      <c r="H20" s="275">
        <v>0</v>
      </c>
      <c r="I20" s="275">
        <v>0</v>
      </c>
      <c r="J20" s="275">
        <v>0</v>
      </c>
      <c r="K20" s="275">
        <v>0</v>
      </c>
      <c r="L20" s="275">
        <v>0</v>
      </c>
      <c r="M20" s="275">
        <v>0</v>
      </c>
      <c r="N20" s="275">
        <v>0</v>
      </c>
      <c r="O20" s="275">
        <v>0</v>
      </c>
      <c r="P20" s="275">
        <v>0</v>
      </c>
      <c r="Q20" s="275">
        <v>0</v>
      </c>
      <c r="R20" s="275">
        <v>0</v>
      </c>
      <c r="S20" s="275">
        <v>21.68</v>
      </c>
      <c r="T20" s="275">
        <v>0.5</v>
      </c>
      <c r="U20" s="275">
        <v>1</v>
      </c>
      <c r="V20" s="275">
        <v>1</v>
      </c>
      <c r="W20" s="275">
        <v>0</v>
      </c>
      <c r="X20" s="275">
        <v>0</v>
      </c>
      <c r="Y20" s="275">
        <v>0</v>
      </c>
      <c r="Z20" s="275">
        <v>0</v>
      </c>
      <c r="AA20" s="275">
        <v>0</v>
      </c>
      <c r="AB20" s="275">
        <v>0</v>
      </c>
      <c r="AC20" s="275">
        <v>2.5</v>
      </c>
      <c r="AD20" s="275">
        <v>0</v>
      </c>
      <c r="AE20" s="275">
        <v>0</v>
      </c>
      <c r="AF20" s="275">
        <v>0</v>
      </c>
      <c r="AG20" s="275">
        <v>3</v>
      </c>
      <c r="AH20" s="275">
        <v>0</v>
      </c>
      <c r="AI20" s="275">
        <v>0</v>
      </c>
      <c r="AJ20" s="275">
        <v>0</v>
      </c>
      <c r="AK20" s="275">
        <v>0</v>
      </c>
      <c r="AL20" s="275">
        <v>0</v>
      </c>
      <c r="AM20" s="275">
        <v>12.48</v>
      </c>
      <c r="AN20" s="275">
        <v>0</v>
      </c>
      <c r="AO20" s="275">
        <v>0</v>
      </c>
      <c r="AP20" s="275">
        <v>0</v>
      </c>
      <c r="AQ20" s="275">
        <v>0</v>
      </c>
      <c r="AR20" s="275">
        <v>0</v>
      </c>
      <c r="AS20" s="275">
        <v>0</v>
      </c>
      <c r="AT20" s="275">
        <v>1.2</v>
      </c>
      <c r="AU20" s="275">
        <v>0</v>
      </c>
      <c r="AV20" s="275">
        <v>0</v>
      </c>
      <c r="AW20" s="275">
        <v>0</v>
      </c>
      <c r="AX20" s="272">
        <v>0</v>
      </c>
      <c r="AY20" s="314">
        <v>0</v>
      </c>
      <c r="AZ20" s="314">
        <v>0</v>
      </c>
      <c r="BA20" s="273">
        <v>0</v>
      </c>
      <c r="BB20" s="275">
        <v>0</v>
      </c>
      <c r="BC20" s="275">
        <v>0</v>
      </c>
      <c r="BD20" s="275">
        <v>0</v>
      </c>
      <c r="BE20" s="275">
        <v>0</v>
      </c>
      <c r="BF20" s="275">
        <v>0</v>
      </c>
      <c r="BG20" s="275">
        <v>0</v>
      </c>
      <c r="BH20" s="275">
        <v>0</v>
      </c>
      <c r="BI20" s="275">
        <v>0</v>
      </c>
      <c r="BJ20" s="275">
        <v>0</v>
      </c>
      <c r="BK20" s="275">
        <v>0</v>
      </c>
      <c r="BL20" s="275">
        <v>0</v>
      </c>
      <c r="BM20" s="275">
        <v>0</v>
      </c>
      <c r="BN20" s="275">
        <v>0</v>
      </c>
      <c r="BO20" s="275">
        <v>0</v>
      </c>
      <c r="BP20" s="275">
        <v>0</v>
      </c>
      <c r="BQ20" s="275">
        <v>0</v>
      </c>
      <c r="BR20" s="275">
        <v>0</v>
      </c>
      <c r="BS20" s="275">
        <v>0</v>
      </c>
      <c r="BT20" s="275">
        <v>0</v>
      </c>
      <c r="BU20" s="275">
        <v>0</v>
      </c>
      <c r="BV20" s="275">
        <v>0</v>
      </c>
      <c r="BW20" s="275">
        <v>0</v>
      </c>
      <c r="BX20" s="275">
        <v>0</v>
      </c>
      <c r="BY20" s="275">
        <v>0</v>
      </c>
      <c r="BZ20" s="275">
        <v>0</v>
      </c>
      <c r="CA20" s="275">
        <v>0</v>
      </c>
      <c r="CB20" s="275">
        <v>0</v>
      </c>
      <c r="CC20" s="275">
        <v>0</v>
      </c>
      <c r="CD20" s="275">
        <v>0</v>
      </c>
      <c r="CE20" s="275">
        <v>0</v>
      </c>
      <c r="CF20" s="275">
        <v>0</v>
      </c>
      <c r="CG20" s="275">
        <v>0</v>
      </c>
      <c r="CH20" s="275">
        <v>0</v>
      </c>
      <c r="CI20" s="275">
        <v>0</v>
      </c>
      <c r="CJ20" s="275">
        <v>0</v>
      </c>
      <c r="CK20" s="275">
        <v>0</v>
      </c>
      <c r="CL20" s="275">
        <v>0</v>
      </c>
      <c r="CM20" s="275">
        <v>0</v>
      </c>
      <c r="CN20" s="275">
        <v>0</v>
      </c>
      <c r="CO20" s="275">
        <v>0</v>
      </c>
      <c r="CP20" s="275">
        <v>0</v>
      </c>
      <c r="CQ20" s="275">
        <v>0</v>
      </c>
      <c r="CR20" s="275">
        <v>0</v>
      </c>
      <c r="CS20" s="275">
        <v>0</v>
      </c>
      <c r="CT20" s="275">
        <v>0</v>
      </c>
      <c r="CU20" s="275">
        <v>0</v>
      </c>
      <c r="CV20" s="275">
        <v>0</v>
      </c>
      <c r="CW20" s="275">
        <v>0</v>
      </c>
      <c r="CX20" s="275">
        <v>0</v>
      </c>
      <c r="CY20" s="275">
        <v>0</v>
      </c>
      <c r="CZ20" s="275">
        <v>0</v>
      </c>
      <c r="DA20" s="275">
        <v>0</v>
      </c>
      <c r="DB20" s="275">
        <v>0</v>
      </c>
      <c r="DC20" s="275">
        <v>0</v>
      </c>
      <c r="DD20" s="275">
        <v>0</v>
      </c>
      <c r="DE20" s="275">
        <v>0</v>
      </c>
      <c r="DF20" s="272">
        <v>0</v>
      </c>
    </row>
    <row r="21" spans="1:110" ht="17.25" customHeight="1">
      <c r="A21" s="267" t="s">
        <v>112</v>
      </c>
      <c r="B21" s="312" t="s">
        <v>79</v>
      </c>
      <c r="C21" s="313" t="s">
        <v>113</v>
      </c>
      <c r="D21" s="275">
        <v>1.032</v>
      </c>
      <c r="E21" s="275">
        <v>1.032</v>
      </c>
      <c r="F21" s="275">
        <v>0</v>
      </c>
      <c r="G21" s="275">
        <v>0</v>
      </c>
      <c r="H21" s="275">
        <v>0</v>
      </c>
      <c r="I21" s="275">
        <v>0</v>
      </c>
      <c r="J21" s="275">
        <v>0</v>
      </c>
      <c r="K21" s="275">
        <v>0</v>
      </c>
      <c r="L21" s="275">
        <v>0</v>
      </c>
      <c r="M21" s="275">
        <v>0</v>
      </c>
      <c r="N21" s="275">
        <v>0</v>
      </c>
      <c r="O21" s="275">
        <v>1.032</v>
      </c>
      <c r="P21" s="275">
        <v>0</v>
      </c>
      <c r="Q21" s="275">
        <v>0</v>
      </c>
      <c r="R21" s="275">
        <v>0</v>
      </c>
      <c r="S21" s="275">
        <v>0</v>
      </c>
      <c r="T21" s="275">
        <v>0</v>
      </c>
      <c r="U21" s="275">
        <v>0</v>
      </c>
      <c r="V21" s="275">
        <v>0</v>
      </c>
      <c r="W21" s="275">
        <v>0</v>
      </c>
      <c r="X21" s="275">
        <v>0</v>
      </c>
      <c r="Y21" s="275">
        <v>0</v>
      </c>
      <c r="Z21" s="275">
        <v>0</v>
      </c>
      <c r="AA21" s="275">
        <v>0</v>
      </c>
      <c r="AB21" s="275">
        <v>0</v>
      </c>
      <c r="AC21" s="275">
        <v>0</v>
      </c>
      <c r="AD21" s="275">
        <v>0</v>
      </c>
      <c r="AE21" s="275">
        <v>0</v>
      </c>
      <c r="AF21" s="275">
        <v>0</v>
      </c>
      <c r="AG21" s="275">
        <v>0</v>
      </c>
      <c r="AH21" s="275">
        <v>0</v>
      </c>
      <c r="AI21" s="275">
        <v>0</v>
      </c>
      <c r="AJ21" s="275">
        <v>0</v>
      </c>
      <c r="AK21" s="275">
        <v>0</v>
      </c>
      <c r="AL21" s="275">
        <v>0</v>
      </c>
      <c r="AM21" s="275">
        <v>0</v>
      </c>
      <c r="AN21" s="275">
        <v>0</v>
      </c>
      <c r="AO21" s="275">
        <v>0</v>
      </c>
      <c r="AP21" s="275">
        <v>0</v>
      </c>
      <c r="AQ21" s="275">
        <v>0</v>
      </c>
      <c r="AR21" s="275">
        <v>0</v>
      </c>
      <c r="AS21" s="275">
        <v>0</v>
      </c>
      <c r="AT21" s="275">
        <v>0</v>
      </c>
      <c r="AU21" s="275">
        <v>0</v>
      </c>
      <c r="AV21" s="275">
        <v>0</v>
      </c>
      <c r="AW21" s="275">
        <v>0</v>
      </c>
      <c r="AX21" s="272">
        <v>0</v>
      </c>
      <c r="AY21" s="314">
        <v>0</v>
      </c>
      <c r="AZ21" s="314">
        <v>0</v>
      </c>
      <c r="BA21" s="273">
        <v>0</v>
      </c>
      <c r="BB21" s="275">
        <v>0</v>
      </c>
      <c r="BC21" s="275">
        <v>0</v>
      </c>
      <c r="BD21" s="275">
        <v>0</v>
      </c>
      <c r="BE21" s="275">
        <v>0</v>
      </c>
      <c r="BF21" s="275">
        <v>0</v>
      </c>
      <c r="BG21" s="275">
        <v>0</v>
      </c>
      <c r="BH21" s="275">
        <v>0</v>
      </c>
      <c r="BI21" s="275">
        <v>0</v>
      </c>
      <c r="BJ21" s="275">
        <v>0</v>
      </c>
      <c r="BK21" s="275">
        <v>0</v>
      </c>
      <c r="BL21" s="275">
        <v>0</v>
      </c>
      <c r="BM21" s="275">
        <v>0</v>
      </c>
      <c r="BN21" s="275">
        <v>0</v>
      </c>
      <c r="BO21" s="275">
        <v>0</v>
      </c>
      <c r="BP21" s="275">
        <v>0</v>
      </c>
      <c r="BQ21" s="275">
        <v>0</v>
      </c>
      <c r="BR21" s="275">
        <v>0</v>
      </c>
      <c r="BS21" s="275">
        <v>0</v>
      </c>
      <c r="BT21" s="275">
        <v>0</v>
      </c>
      <c r="BU21" s="275">
        <v>0</v>
      </c>
      <c r="BV21" s="275">
        <v>0</v>
      </c>
      <c r="BW21" s="275">
        <v>0</v>
      </c>
      <c r="BX21" s="275">
        <v>0</v>
      </c>
      <c r="BY21" s="275">
        <v>0</v>
      </c>
      <c r="BZ21" s="275">
        <v>0</v>
      </c>
      <c r="CA21" s="275">
        <v>0</v>
      </c>
      <c r="CB21" s="275">
        <v>0</v>
      </c>
      <c r="CC21" s="275">
        <v>0</v>
      </c>
      <c r="CD21" s="275">
        <v>0</v>
      </c>
      <c r="CE21" s="275">
        <v>0</v>
      </c>
      <c r="CF21" s="275">
        <v>0</v>
      </c>
      <c r="CG21" s="275">
        <v>0</v>
      </c>
      <c r="CH21" s="275">
        <v>0</v>
      </c>
      <c r="CI21" s="275">
        <v>0</v>
      </c>
      <c r="CJ21" s="275">
        <v>0</v>
      </c>
      <c r="CK21" s="275">
        <v>0</v>
      </c>
      <c r="CL21" s="275">
        <v>0</v>
      </c>
      <c r="CM21" s="275">
        <v>0</v>
      </c>
      <c r="CN21" s="275">
        <v>0</v>
      </c>
      <c r="CO21" s="275">
        <v>0</v>
      </c>
      <c r="CP21" s="275">
        <v>0</v>
      </c>
      <c r="CQ21" s="275">
        <v>0</v>
      </c>
      <c r="CR21" s="275">
        <v>0</v>
      </c>
      <c r="CS21" s="275">
        <v>0</v>
      </c>
      <c r="CT21" s="275">
        <v>0</v>
      </c>
      <c r="CU21" s="275">
        <v>0</v>
      </c>
      <c r="CV21" s="275">
        <v>0</v>
      </c>
      <c r="CW21" s="275">
        <v>0</v>
      </c>
      <c r="CX21" s="275">
        <v>0</v>
      </c>
      <c r="CY21" s="275">
        <v>0</v>
      </c>
      <c r="CZ21" s="275">
        <v>0</v>
      </c>
      <c r="DA21" s="275">
        <v>0</v>
      </c>
      <c r="DB21" s="275">
        <v>0</v>
      </c>
      <c r="DC21" s="275">
        <v>0</v>
      </c>
      <c r="DD21" s="275">
        <v>0</v>
      </c>
      <c r="DE21" s="275">
        <v>0</v>
      </c>
      <c r="DF21" s="272">
        <v>0</v>
      </c>
    </row>
    <row r="22" spans="1:110" ht="17.25" customHeight="1">
      <c r="A22" s="267" t="s">
        <v>114</v>
      </c>
      <c r="B22" s="312" t="s">
        <v>79</v>
      </c>
      <c r="C22" s="313" t="s">
        <v>115</v>
      </c>
      <c r="D22" s="275">
        <v>20</v>
      </c>
      <c r="E22" s="275">
        <v>0</v>
      </c>
      <c r="F22" s="275">
        <v>0</v>
      </c>
      <c r="G22" s="275">
        <v>0</v>
      </c>
      <c r="H22" s="275">
        <v>0</v>
      </c>
      <c r="I22" s="275">
        <v>0</v>
      </c>
      <c r="J22" s="275">
        <v>0</v>
      </c>
      <c r="K22" s="275">
        <v>0</v>
      </c>
      <c r="L22" s="275">
        <v>0</v>
      </c>
      <c r="M22" s="275">
        <v>0</v>
      </c>
      <c r="N22" s="275">
        <v>0</v>
      </c>
      <c r="O22" s="275">
        <v>0</v>
      </c>
      <c r="P22" s="275">
        <v>0</v>
      </c>
      <c r="Q22" s="275">
        <v>0</v>
      </c>
      <c r="R22" s="275">
        <v>0</v>
      </c>
      <c r="S22" s="275">
        <v>20</v>
      </c>
      <c r="T22" s="275">
        <v>2</v>
      </c>
      <c r="U22" s="275">
        <v>2</v>
      </c>
      <c r="V22" s="275">
        <v>0</v>
      </c>
      <c r="W22" s="275">
        <v>0</v>
      </c>
      <c r="X22" s="275">
        <v>0</v>
      </c>
      <c r="Y22" s="275">
        <v>0</v>
      </c>
      <c r="Z22" s="275">
        <v>0</v>
      </c>
      <c r="AA22" s="275">
        <v>0</v>
      </c>
      <c r="AB22" s="275">
        <v>0</v>
      </c>
      <c r="AC22" s="275">
        <v>10</v>
      </c>
      <c r="AD22" s="275">
        <v>0</v>
      </c>
      <c r="AE22" s="275">
        <v>0</v>
      </c>
      <c r="AF22" s="275">
        <v>0</v>
      </c>
      <c r="AG22" s="275">
        <v>0</v>
      </c>
      <c r="AH22" s="275">
        <v>0</v>
      </c>
      <c r="AI22" s="275">
        <v>1</v>
      </c>
      <c r="AJ22" s="275">
        <v>0</v>
      </c>
      <c r="AK22" s="275">
        <v>0</v>
      </c>
      <c r="AL22" s="275">
        <v>0</v>
      </c>
      <c r="AM22" s="275">
        <v>0</v>
      </c>
      <c r="AN22" s="275">
        <v>0</v>
      </c>
      <c r="AO22" s="275">
        <v>0</v>
      </c>
      <c r="AP22" s="275">
        <v>0</v>
      </c>
      <c r="AQ22" s="275">
        <v>0</v>
      </c>
      <c r="AR22" s="275">
        <v>0</v>
      </c>
      <c r="AS22" s="275">
        <v>0</v>
      </c>
      <c r="AT22" s="275">
        <v>5</v>
      </c>
      <c r="AU22" s="275">
        <v>0</v>
      </c>
      <c r="AV22" s="275">
        <v>0</v>
      </c>
      <c r="AW22" s="275">
        <v>0</v>
      </c>
      <c r="AX22" s="272">
        <v>0</v>
      </c>
      <c r="AY22" s="314">
        <v>0</v>
      </c>
      <c r="AZ22" s="314">
        <v>0</v>
      </c>
      <c r="BA22" s="273">
        <v>0</v>
      </c>
      <c r="BB22" s="275">
        <v>0</v>
      </c>
      <c r="BC22" s="275">
        <v>0</v>
      </c>
      <c r="BD22" s="275">
        <v>0</v>
      </c>
      <c r="BE22" s="275">
        <v>0</v>
      </c>
      <c r="BF22" s="275">
        <v>0</v>
      </c>
      <c r="BG22" s="275">
        <v>0</v>
      </c>
      <c r="BH22" s="275">
        <v>0</v>
      </c>
      <c r="BI22" s="275">
        <v>0</v>
      </c>
      <c r="BJ22" s="275">
        <v>0</v>
      </c>
      <c r="BK22" s="275">
        <v>0</v>
      </c>
      <c r="BL22" s="275">
        <v>0</v>
      </c>
      <c r="BM22" s="275">
        <v>0</v>
      </c>
      <c r="BN22" s="275">
        <v>0</v>
      </c>
      <c r="BO22" s="275">
        <v>0</v>
      </c>
      <c r="BP22" s="275">
        <v>0</v>
      </c>
      <c r="BQ22" s="275">
        <v>0</v>
      </c>
      <c r="BR22" s="275">
        <v>0</v>
      </c>
      <c r="BS22" s="275">
        <v>0</v>
      </c>
      <c r="BT22" s="275">
        <v>0</v>
      </c>
      <c r="BU22" s="275">
        <v>0</v>
      </c>
      <c r="BV22" s="275">
        <v>0</v>
      </c>
      <c r="BW22" s="275">
        <v>0</v>
      </c>
      <c r="BX22" s="275">
        <v>0</v>
      </c>
      <c r="BY22" s="275">
        <v>0</v>
      </c>
      <c r="BZ22" s="275">
        <v>0</v>
      </c>
      <c r="CA22" s="275">
        <v>0</v>
      </c>
      <c r="CB22" s="275">
        <v>0</v>
      </c>
      <c r="CC22" s="275">
        <v>0</v>
      </c>
      <c r="CD22" s="275">
        <v>0</v>
      </c>
      <c r="CE22" s="275">
        <v>0</v>
      </c>
      <c r="CF22" s="275">
        <v>0</v>
      </c>
      <c r="CG22" s="275">
        <v>0</v>
      </c>
      <c r="CH22" s="275">
        <v>0</v>
      </c>
      <c r="CI22" s="275">
        <v>0</v>
      </c>
      <c r="CJ22" s="275">
        <v>0</v>
      </c>
      <c r="CK22" s="275">
        <v>0</v>
      </c>
      <c r="CL22" s="275">
        <v>0</v>
      </c>
      <c r="CM22" s="275">
        <v>0</v>
      </c>
      <c r="CN22" s="275">
        <v>0</v>
      </c>
      <c r="CO22" s="275">
        <v>0</v>
      </c>
      <c r="CP22" s="275">
        <v>0</v>
      </c>
      <c r="CQ22" s="275">
        <v>0</v>
      </c>
      <c r="CR22" s="275">
        <v>0</v>
      </c>
      <c r="CS22" s="275">
        <v>0</v>
      </c>
      <c r="CT22" s="275">
        <v>0</v>
      </c>
      <c r="CU22" s="275">
        <v>0</v>
      </c>
      <c r="CV22" s="275">
        <v>0</v>
      </c>
      <c r="CW22" s="275">
        <v>0</v>
      </c>
      <c r="CX22" s="275">
        <v>0</v>
      </c>
      <c r="CY22" s="275">
        <v>0</v>
      </c>
      <c r="CZ22" s="275">
        <v>0</v>
      </c>
      <c r="DA22" s="275">
        <v>0</v>
      </c>
      <c r="DB22" s="275">
        <v>0</v>
      </c>
      <c r="DC22" s="275">
        <v>0</v>
      </c>
      <c r="DD22" s="275">
        <v>0</v>
      </c>
      <c r="DE22" s="275">
        <v>0</v>
      </c>
      <c r="DF22" s="272">
        <v>0</v>
      </c>
    </row>
    <row r="23" spans="1:110" ht="17.25" customHeight="1">
      <c r="A23" s="267" t="s">
        <v>116</v>
      </c>
      <c r="B23" s="312" t="s">
        <v>79</v>
      </c>
      <c r="C23" s="313" t="s">
        <v>117</v>
      </c>
      <c r="D23" s="275">
        <v>10</v>
      </c>
      <c r="E23" s="275">
        <v>0</v>
      </c>
      <c r="F23" s="275">
        <v>0</v>
      </c>
      <c r="G23" s="275">
        <v>0</v>
      </c>
      <c r="H23" s="275">
        <v>0</v>
      </c>
      <c r="I23" s="275">
        <v>0</v>
      </c>
      <c r="J23" s="275">
        <v>0</v>
      </c>
      <c r="K23" s="275">
        <v>0</v>
      </c>
      <c r="L23" s="275">
        <v>0</v>
      </c>
      <c r="M23" s="275">
        <v>0</v>
      </c>
      <c r="N23" s="275">
        <v>0</v>
      </c>
      <c r="O23" s="275">
        <v>0</v>
      </c>
      <c r="P23" s="275">
        <v>0</v>
      </c>
      <c r="Q23" s="275">
        <v>0</v>
      </c>
      <c r="R23" s="275">
        <v>0</v>
      </c>
      <c r="S23" s="275">
        <v>10</v>
      </c>
      <c r="T23" s="275">
        <v>0</v>
      </c>
      <c r="U23" s="275">
        <v>1</v>
      </c>
      <c r="V23" s="275">
        <v>0</v>
      </c>
      <c r="W23" s="275">
        <v>0</v>
      </c>
      <c r="X23" s="275">
        <v>0</v>
      </c>
      <c r="Y23" s="275">
        <v>0</v>
      </c>
      <c r="Z23" s="275">
        <v>0</v>
      </c>
      <c r="AA23" s="275">
        <v>0</v>
      </c>
      <c r="AB23" s="275">
        <v>0</v>
      </c>
      <c r="AC23" s="275">
        <v>4</v>
      </c>
      <c r="AD23" s="275">
        <v>0</v>
      </c>
      <c r="AE23" s="275">
        <v>0</v>
      </c>
      <c r="AF23" s="275">
        <v>0</v>
      </c>
      <c r="AG23" s="275">
        <v>0</v>
      </c>
      <c r="AH23" s="275">
        <v>1</v>
      </c>
      <c r="AI23" s="275">
        <v>0</v>
      </c>
      <c r="AJ23" s="275">
        <v>0</v>
      </c>
      <c r="AK23" s="275">
        <v>0</v>
      </c>
      <c r="AL23" s="275">
        <v>0</v>
      </c>
      <c r="AM23" s="275">
        <v>0</v>
      </c>
      <c r="AN23" s="275">
        <v>2.5</v>
      </c>
      <c r="AO23" s="275">
        <v>0</v>
      </c>
      <c r="AP23" s="275">
        <v>0</v>
      </c>
      <c r="AQ23" s="275">
        <v>0</v>
      </c>
      <c r="AR23" s="275">
        <v>0</v>
      </c>
      <c r="AS23" s="275">
        <v>0</v>
      </c>
      <c r="AT23" s="275">
        <v>1.5</v>
      </c>
      <c r="AU23" s="275">
        <v>0</v>
      </c>
      <c r="AV23" s="275">
        <v>0</v>
      </c>
      <c r="AW23" s="275">
        <v>0</v>
      </c>
      <c r="AX23" s="272">
        <v>0</v>
      </c>
      <c r="AY23" s="314">
        <v>0</v>
      </c>
      <c r="AZ23" s="314">
        <v>0</v>
      </c>
      <c r="BA23" s="273">
        <v>0</v>
      </c>
      <c r="BB23" s="275">
        <v>0</v>
      </c>
      <c r="BC23" s="275">
        <v>0</v>
      </c>
      <c r="BD23" s="275">
        <v>0</v>
      </c>
      <c r="BE23" s="275">
        <v>0</v>
      </c>
      <c r="BF23" s="275">
        <v>0</v>
      </c>
      <c r="BG23" s="275">
        <v>0</v>
      </c>
      <c r="BH23" s="275">
        <v>0</v>
      </c>
      <c r="BI23" s="275">
        <v>0</v>
      </c>
      <c r="BJ23" s="275">
        <v>0</v>
      </c>
      <c r="BK23" s="275">
        <v>0</v>
      </c>
      <c r="BL23" s="275">
        <v>0</v>
      </c>
      <c r="BM23" s="275">
        <v>0</v>
      </c>
      <c r="BN23" s="275">
        <v>0</v>
      </c>
      <c r="BO23" s="275">
        <v>0</v>
      </c>
      <c r="BP23" s="275">
        <v>0</v>
      </c>
      <c r="BQ23" s="275">
        <v>0</v>
      </c>
      <c r="BR23" s="275">
        <v>0</v>
      </c>
      <c r="BS23" s="275">
        <v>0</v>
      </c>
      <c r="BT23" s="275">
        <v>0</v>
      </c>
      <c r="BU23" s="275">
        <v>0</v>
      </c>
      <c r="BV23" s="275">
        <v>0</v>
      </c>
      <c r="BW23" s="275">
        <v>0</v>
      </c>
      <c r="BX23" s="275">
        <v>0</v>
      </c>
      <c r="BY23" s="275">
        <v>0</v>
      </c>
      <c r="BZ23" s="275">
        <v>0</v>
      </c>
      <c r="CA23" s="275">
        <v>0</v>
      </c>
      <c r="CB23" s="275">
        <v>0</v>
      </c>
      <c r="CC23" s="275">
        <v>0</v>
      </c>
      <c r="CD23" s="275">
        <v>0</v>
      </c>
      <c r="CE23" s="275">
        <v>0</v>
      </c>
      <c r="CF23" s="275">
        <v>0</v>
      </c>
      <c r="CG23" s="275">
        <v>0</v>
      </c>
      <c r="CH23" s="275">
        <v>0</v>
      </c>
      <c r="CI23" s="275">
        <v>0</v>
      </c>
      <c r="CJ23" s="275">
        <v>0</v>
      </c>
      <c r="CK23" s="275">
        <v>0</v>
      </c>
      <c r="CL23" s="275">
        <v>0</v>
      </c>
      <c r="CM23" s="275">
        <v>0</v>
      </c>
      <c r="CN23" s="275">
        <v>0</v>
      </c>
      <c r="CO23" s="275">
        <v>0</v>
      </c>
      <c r="CP23" s="275">
        <v>0</v>
      </c>
      <c r="CQ23" s="275">
        <v>0</v>
      </c>
      <c r="CR23" s="275">
        <v>0</v>
      </c>
      <c r="CS23" s="275">
        <v>0</v>
      </c>
      <c r="CT23" s="275">
        <v>0</v>
      </c>
      <c r="CU23" s="275">
        <v>0</v>
      </c>
      <c r="CV23" s="275">
        <v>0</v>
      </c>
      <c r="CW23" s="275">
        <v>0</v>
      </c>
      <c r="CX23" s="275">
        <v>0</v>
      </c>
      <c r="CY23" s="275">
        <v>0</v>
      </c>
      <c r="CZ23" s="275">
        <v>0</v>
      </c>
      <c r="DA23" s="275">
        <v>0</v>
      </c>
      <c r="DB23" s="275">
        <v>0</v>
      </c>
      <c r="DC23" s="275">
        <v>0</v>
      </c>
      <c r="DD23" s="275">
        <v>0</v>
      </c>
      <c r="DE23" s="275">
        <v>0</v>
      </c>
      <c r="DF23" s="272">
        <v>0</v>
      </c>
    </row>
    <row r="24" spans="1:110" ht="17.25" customHeight="1">
      <c r="A24" s="267" t="s">
        <v>118</v>
      </c>
      <c r="B24" s="312" t="s">
        <v>79</v>
      </c>
      <c r="C24" s="313" t="s">
        <v>119</v>
      </c>
      <c r="D24" s="275">
        <v>20</v>
      </c>
      <c r="E24" s="275">
        <v>0</v>
      </c>
      <c r="F24" s="275">
        <v>0</v>
      </c>
      <c r="G24" s="275">
        <v>0</v>
      </c>
      <c r="H24" s="275">
        <v>0</v>
      </c>
      <c r="I24" s="275">
        <v>0</v>
      </c>
      <c r="J24" s="275">
        <v>0</v>
      </c>
      <c r="K24" s="275">
        <v>0</v>
      </c>
      <c r="L24" s="275">
        <v>0</v>
      </c>
      <c r="M24" s="275">
        <v>0</v>
      </c>
      <c r="N24" s="275">
        <v>0</v>
      </c>
      <c r="O24" s="275">
        <v>0</v>
      </c>
      <c r="P24" s="275">
        <v>0</v>
      </c>
      <c r="Q24" s="275">
        <v>0</v>
      </c>
      <c r="R24" s="275">
        <v>0</v>
      </c>
      <c r="S24" s="275">
        <v>20</v>
      </c>
      <c r="T24" s="275">
        <v>2</v>
      </c>
      <c r="U24" s="275">
        <v>3</v>
      </c>
      <c r="V24" s="275">
        <v>0</v>
      </c>
      <c r="W24" s="275">
        <v>0</v>
      </c>
      <c r="X24" s="275">
        <v>0</v>
      </c>
      <c r="Y24" s="275">
        <v>0</v>
      </c>
      <c r="Z24" s="275">
        <v>0</v>
      </c>
      <c r="AA24" s="275">
        <v>0</v>
      </c>
      <c r="AB24" s="275">
        <v>0</v>
      </c>
      <c r="AC24" s="275">
        <v>5</v>
      </c>
      <c r="AD24" s="275">
        <v>0</v>
      </c>
      <c r="AE24" s="275">
        <v>0</v>
      </c>
      <c r="AF24" s="275">
        <v>0</v>
      </c>
      <c r="AG24" s="275">
        <v>0</v>
      </c>
      <c r="AH24" s="275">
        <v>0</v>
      </c>
      <c r="AI24" s="275">
        <v>0</v>
      </c>
      <c r="AJ24" s="275">
        <v>0</v>
      </c>
      <c r="AK24" s="275">
        <v>0</v>
      </c>
      <c r="AL24" s="275">
        <v>0</v>
      </c>
      <c r="AM24" s="275">
        <v>0</v>
      </c>
      <c r="AN24" s="275">
        <v>5</v>
      </c>
      <c r="AO24" s="275">
        <v>0</v>
      </c>
      <c r="AP24" s="275">
        <v>0</v>
      </c>
      <c r="AQ24" s="275">
        <v>0</v>
      </c>
      <c r="AR24" s="275">
        <v>0</v>
      </c>
      <c r="AS24" s="275">
        <v>0</v>
      </c>
      <c r="AT24" s="275">
        <v>5</v>
      </c>
      <c r="AU24" s="275">
        <v>0</v>
      </c>
      <c r="AV24" s="275">
        <v>0</v>
      </c>
      <c r="AW24" s="275">
        <v>0</v>
      </c>
      <c r="AX24" s="272">
        <v>0</v>
      </c>
      <c r="AY24" s="314">
        <v>0</v>
      </c>
      <c r="AZ24" s="314">
        <v>0</v>
      </c>
      <c r="BA24" s="273">
        <v>0</v>
      </c>
      <c r="BB24" s="275">
        <v>0</v>
      </c>
      <c r="BC24" s="275">
        <v>0</v>
      </c>
      <c r="BD24" s="275">
        <v>0</v>
      </c>
      <c r="BE24" s="275">
        <v>0</v>
      </c>
      <c r="BF24" s="275">
        <v>0</v>
      </c>
      <c r="BG24" s="275">
        <v>0</v>
      </c>
      <c r="BH24" s="275">
        <v>0</v>
      </c>
      <c r="BI24" s="275">
        <v>0</v>
      </c>
      <c r="BJ24" s="275">
        <v>0</v>
      </c>
      <c r="BK24" s="275">
        <v>0</v>
      </c>
      <c r="BL24" s="275">
        <v>0</v>
      </c>
      <c r="BM24" s="275">
        <v>0</v>
      </c>
      <c r="BN24" s="275">
        <v>0</v>
      </c>
      <c r="BO24" s="275">
        <v>0</v>
      </c>
      <c r="BP24" s="275">
        <v>0</v>
      </c>
      <c r="BQ24" s="275">
        <v>0</v>
      </c>
      <c r="BR24" s="275">
        <v>0</v>
      </c>
      <c r="BS24" s="275">
        <v>0</v>
      </c>
      <c r="BT24" s="275">
        <v>0</v>
      </c>
      <c r="BU24" s="275">
        <v>0</v>
      </c>
      <c r="BV24" s="275">
        <v>0</v>
      </c>
      <c r="BW24" s="275">
        <v>0</v>
      </c>
      <c r="BX24" s="275">
        <v>0</v>
      </c>
      <c r="BY24" s="275">
        <v>0</v>
      </c>
      <c r="BZ24" s="275">
        <v>0</v>
      </c>
      <c r="CA24" s="275">
        <v>0</v>
      </c>
      <c r="CB24" s="275">
        <v>0</v>
      </c>
      <c r="CC24" s="275">
        <v>0</v>
      </c>
      <c r="CD24" s="275">
        <v>0</v>
      </c>
      <c r="CE24" s="275">
        <v>0</v>
      </c>
      <c r="CF24" s="275">
        <v>0</v>
      </c>
      <c r="CG24" s="275">
        <v>0</v>
      </c>
      <c r="CH24" s="275">
        <v>0</v>
      </c>
      <c r="CI24" s="275">
        <v>0</v>
      </c>
      <c r="CJ24" s="275">
        <v>0</v>
      </c>
      <c r="CK24" s="275">
        <v>0</v>
      </c>
      <c r="CL24" s="275">
        <v>0</v>
      </c>
      <c r="CM24" s="275">
        <v>0</v>
      </c>
      <c r="CN24" s="275">
        <v>0</v>
      </c>
      <c r="CO24" s="275">
        <v>0</v>
      </c>
      <c r="CP24" s="275">
        <v>0</v>
      </c>
      <c r="CQ24" s="275">
        <v>0</v>
      </c>
      <c r="CR24" s="275">
        <v>0</v>
      </c>
      <c r="CS24" s="275">
        <v>0</v>
      </c>
      <c r="CT24" s="275">
        <v>0</v>
      </c>
      <c r="CU24" s="275">
        <v>0</v>
      </c>
      <c r="CV24" s="275">
        <v>0</v>
      </c>
      <c r="CW24" s="275">
        <v>0</v>
      </c>
      <c r="CX24" s="275">
        <v>0</v>
      </c>
      <c r="CY24" s="275">
        <v>0</v>
      </c>
      <c r="CZ24" s="275">
        <v>0</v>
      </c>
      <c r="DA24" s="275">
        <v>0</v>
      </c>
      <c r="DB24" s="275">
        <v>0</v>
      </c>
      <c r="DC24" s="275">
        <v>0</v>
      </c>
      <c r="DD24" s="275">
        <v>0</v>
      </c>
      <c r="DE24" s="275">
        <v>0</v>
      </c>
      <c r="DF24" s="272">
        <v>0</v>
      </c>
    </row>
    <row r="25" spans="1:110" ht="17.25" customHeight="1">
      <c r="A25" s="267" t="s">
        <v>120</v>
      </c>
      <c r="B25" s="312" t="s">
        <v>79</v>
      </c>
      <c r="C25" s="313" t="s">
        <v>121</v>
      </c>
      <c r="D25" s="275">
        <v>15</v>
      </c>
      <c r="E25" s="275">
        <v>0</v>
      </c>
      <c r="F25" s="275">
        <v>0</v>
      </c>
      <c r="G25" s="275">
        <v>0</v>
      </c>
      <c r="H25" s="275">
        <v>0</v>
      </c>
      <c r="I25" s="275">
        <v>0</v>
      </c>
      <c r="J25" s="275">
        <v>0</v>
      </c>
      <c r="K25" s="275">
        <v>0</v>
      </c>
      <c r="L25" s="275">
        <v>0</v>
      </c>
      <c r="M25" s="275">
        <v>0</v>
      </c>
      <c r="N25" s="275">
        <v>0</v>
      </c>
      <c r="O25" s="275">
        <v>0</v>
      </c>
      <c r="P25" s="275">
        <v>0</v>
      </c>
      <c r="Q25" s="275">
        <v>0</v>
      </c>
      <c r="R25" s="275">
        <v>0</v>
      </c>
      <c r="S25" s="275">
        <v>15</v>
      </c>
      <c r="T25" s="275">
        <v>1</v>
      </c>
      <c r="U25" s="275">
        <v>2</v>
      </c>
      <c r="V25" s="275">
        <v>0</v>
      </c>
      <c r="W25" s="275">
        <v>0</v>
      </c>
      <c r="X25" s="275">
        <v>0</v>
      </c>
      <c r="Y25" s="275">
        <v>0</v>
      </c>
      <c r="Z25" s="275">
        <v>0</v>
      </c>
      <c r="AA25" s="275">
        <v>0</v>
      </c>
      <c r="AB25" s="275">
        <v>0</v>
      </c>
      <c r="AC25" s="275">
        <v>6</v>
      </c>
      <c r="AD25" s="275">
        <v>0</v>
      </c>
      <c r="AE25" s="275">
        <v>0</v>
      </c>
      <c r="AF25" s="275">
        <v>0</v>
      </c>
      <c r="AG25" s="275">
        <v>0</v>
      </c>
      <c r="AH25" s="275">
        <v>0</v>
      </c>
      <c r="AI25" s="275">
        <v>0</v>
      </c>
      <c r="AJ25" s="275">
        <v>0</v>
      </c>
      <c r="AK25" s="275">
        <v>0</v>
      </c>
      <c r="AL25" s="275">
        <v>0</v>
      </c>
      <c r="AM25" s="275">
        <v>0</v>
      </c>
      <c r="AN25" s="275">
        <v>3</v>
      </c>
      <c r="AO25" s="275">
        <v>0</v>
      </c>
      <c r="AP25" s="275">
        <v>0</v>
      </c>
      <c r="AQ25" s="275">
        <v>0</v>
      </c>
      <c r="AR25" s="275">
        <v>0</v>
      </c>
      <c r="AS25" s="275">
        <v>0</v>
      </c>
      <c r="AT25" s="275">
        <v>3</v>
      </c>
      <c r="AU25" s="275">
        <v>0</v>
      </c>
      <c r="AV25" s="275">
        <v>0</v>
      </c>
      <c r="AW25" s="275">
        <v>0</v>
      </c>
      <c r="AX25" s="272">
        <v>0</v>
      </c>
      <c r="AY25" s="314">
        <v>0</v>
      </c>
      <c r="AZ25" s="314">
        <v>0</v>
      </c>
      <c r="BA25" s="273">
        <v>0</v>
      </c>
      <c r="BB25" s="275">
        <v>0</v>
      </c>
      <c r="BC25" s="275">
        <v>0</v>
      </c>
      <c r="BD25" s="275">
        <v>0</v>
      </c>
      <c r="BE25" s="275">
        <v>0</v>
      </c>
      <c r="BF25" s="275">
        <v>0</v>
      </c>
      <c r="BG25" s="275">
        <v>0</v>
      </c>
      <c r="BH25" s="275">
        <v>0</v>
      </c>
      <c r="BI25" s="275">
        <v>0</v>
      </c>
      <c r="BJ25" s="275">
        <v>0</v>
      </c>
      <c r="BK25" s="275">
        <v>0</v>
      </c>
      <c r="BL25" s="275">
        <v>0</v>
      </c>
      <c r="BM25" s="275">
        <v>0</v>
      </c>
      <c r="BN25" s="275">
        <v>0</v>
      </c>
      <c r="BO25" s="275">
        <v>0</v>
      </c>
      <c r="BP25" s="275">
        <v>0</v>
      </c>
      <c r="BQ25" s="275">
        <v>0</v>
      </c>
      <c r="BR25" s="275">
        <v>0</v>
      </c>
      <c r="BS25" s="275">
        <v>0</v>
      </c>
      <c r="BT25" s="275">
        <v>0</v>
      </c>
      <c r="BU25" s="275">
        <v>0</v>
      </c>
      <c r="BV25" s="275">
        <v>0</v>
      </c>
      <c r="BW25" s="275">
        <v>0</v>
      </c>
      <c r="BX25" s="275">
        <v>0</v>
      </c>
      <c r="BY25" s="275">
        <v>0</v>
      </c>
      <c r="BZ25" s="275">
        <v>0</v>
      </c>
      <c r="CA25" s="275">
        <v>0</v>
      </c>
      <c r="CB25" s="275">
        <v>0</v>
      </c>
      <c r="CC25" s="275">
        <v>0</v>
      </c>
      <c r="CD25" s="275">
        <v>0</v>
      </c>
      <c r="CE25" s="275">
        <v>0</v>
      </c>
      <c r="CF25" s="275">
        <v>0</v>
      </c>
      <c r="CG25" s="275">
        <v>0</v>
      </c>
      <c r="CH25" s="275">
        <v>0</v>
      </c>
      <c r="CI25" s="275">
        <v>0</v>
      </c>
      <c r="CJ25" s="275">
        <v>0</v>
      </c>
      <c r="CK25" s="275">
        <v>0</v>
      </c>
      <c r="CL25" s="275">
        <v>0</v>
      </c>
      <c r="CM25" s="275">
        <v>0</v>
      </c>
      <c r="CN25" s="275">
        <v>0</v>
      </c>
      <c r="CO25" s="275">
        <v>0</v>
      </c>
      <c r="CP25" s="275">
        <v>0</v>
      </c>
      <c r="CQ25" s="275">
        <v>0</v>
      </c>
      <c r="CR25" s="275">
        <v>0</v>
      </c>
      <c r="CS25" s="275">
        <v>0</v>
      </c>
      <c r="CT25" s="275">
        <v>0</v>
      </c>
      <c r="CU25" s="275">
        <v>0</v>
      </c>
      <c r="CV25" s="275">
        <v>0</v>
      </c>
      <c r="CW25" s="275">
        <v>0</v>
      </c>
      <c r="CX25" s="275">
        <v>0</v>
      </c>
      <c r="CY25" s="275">
        <v>0</v>
      </c>
      <c r="CZ25" s="275">
        <v>0</v>
      </c>
      <c r="DA25" s="275">
        <v>0</v>
      </c>
      <c r="DB25" s="275">
        <v>0</v>
      </c>
      <c r="DC25" s="275">
        <v>0</v>
      </c>
      <c r="DD25" s="275">
        <v>0</v>
      </c>
      <c r="DE25" s="275">
        <v>0</v>
      </c>
      <c r="DF25" s="272">
        <v>0</v>
      </c>
    </row>
    <row r="26" spans="1:110" ht="17.25" customHeight="1">
      <c r="A26" s="267" t="s">
        <v>122</v>
      </c>
      <c r="B26" s="312" t="s">
        <v>79</v>
      </c>
      <c r="C26" s="313" t="s">
        <v>123</v>
      </c>
      <c r="D26" s="275">
        <v>10</v>
      </c>
      <c r="E26" s="275">
        <v>0</v>
      </c>
      <c r="F26" s="275">
        <v>0</v>
      </c>
      <c r="G26" s="275">
        <v>0</v>
      </c>
      <c r="H26" s="275">
        <v>0</v>
      </c>
      <c r="I26" s="275">
        <v>0</v>
      </c>
      <c r="J26" s="275">
        <v>0</v>
      </c>
      <c r="K26" s="275">
        <v>0</v>
      </c>
      <c r="L26" s="275">
        <v>0</v>
      </c>
      <c r="M26" s="275">
        <v>0</v>
      </c>
      <c r="N26" s="275">
        <v>0</v>
      </c>
      <c r="O26" s="275">
        <v>0</v>
      </c>
      <c r="P26" s="275">
        <v>0</v>
      </c>
      <c r="Q26" s="275">
        <v>0</v>
      </c>
      <c r="R26" s="275">
        <v>0</v>
      </c>
      <c r="S26" s="275">
        <v>10</v>
      </c>
      <c r="T26" s="275">
        <v>0</v>
      </c>
      <c r="U26" s="275">
        <v>0</v>
      </c>
      <c r="V26" s="275">
        <v>0</v>
      </c>
      <c r="W26" s="275">
        <v>0</v>
      </c>
      <c r="X26" s="275">
        <v>0</v>
      </c>
      <c r="Y26" s="275">
        <v>0</v>
      </c>
      <c r="Z26" s="275">
        <v>0</v>
      </c>
      <c r="AA26" s="275">
        <v>0</v>
      </c>
      <c r="AB26" s="275">
        <v>0</v>
      </c>
      <c r="AC26" s="275">
        <v>0</v>
      </c>
      <c r="AD26" s="275">
        <v>0</v>
      </c>
      <c r="AE26" s="275">
        <v>0</v>
      </c>
      <c r="AF26" s="275">
        <v>0</v>
      </c>
      <c r="AG26" s="275">
        <v>0</v>
      </c>
      <c r="AH26" s="275">
        <v>0</v>
      </c>
      <c r="AI26" s="275">
        <v>0</v>
      </c>
      <c r="AJ26" s="275">
        <v>0</v>
      </c>
      <c r="AK26" s="275">
        <v>0</v>
      </c>
      <c r="AL26" s="275">
        <v>0</v>
      </c>
      <c r="AM26" s="275">
        <v>0</v>
      </c>
      <c r="AN26" s="275">
        <v>10</v>
      </c>
      <c r="AO26" s="275">
        <v>0</v>
      </c>
      <c r="AP26" s="275">
        <v>0</v>
      </c>
      <c r="AQ26" s="275">
        <v>0</v>
      </c>
      <c r="AR26" s="275">
        <v>0</v>
      </c>
      <c r="AS26" s="275">
        <v>0</v>
      </c>
      <c r="AT26" s="275">
        <v>0</v>
      </c>
      <c r="AU26" s="275">
        <v>0</v>
      </c>
      <c r="AV26" s="275">
        <v>0</v>
      </c>
      <c r="AW26" s="275">
        <v>0</v>
      </c>
      <c r="AX26" s="272">
        <v>0</v>
      </c>
      <c r="AY26" s="314">
        <v>0</v>
      </c>
      <c r="AZ26" s="314">
        <v>0</v>
      </c>
      <c r="BA26" s="273">
        <v>0</v>
      </c>
      <c r="BB26" s="275">
        <v>0</v>
      </c>
      <c r="BC26" s="275">
        <v>0</v>
      </c>
      <c r="BD26" s="275">
        <v>0</v>
      </c>
      <c r="BE26" s="275">
        <v>0</v>
      </c>
      <c r="BF26" s="275">
        <v>0</v>
      </c>
      <c r="BG26" s="275">
        <v>0</v>
      </c>
      <c r="BH26" s="275">
        <v>0</v>
      </c>
      <c r="BI26" s="275">
        <v>0</v>
      </c>
      <c r="BJ26" s="275">
        <v>0</v>
      </c>
      <c r="BK26" s="275">
        <v>0</v>
      </c>
      <c r="BL26" s="275">
        <v>0</v>
      </c>
      <c r="BM26" s="275">
        <v>0</v>
      </c>
      <c r="BN26" s="275">
        <v>0</v>
      </c>
      <c r="BO26" s="275">
        <v>0</v>
      </c>
      <c r="BP26" s="275">
        <v>0</v>
      </c>
      <c r="BQ26" s="275">
        <v>0</v>
      </c>
      <c r="BR26" s="275">
        <v>0</v>
      </c>
      <c r="BS26" s="275">
        <v>0</v>
      </c>
      <c r="BT26" s="275">
        <v>0</v>
      </c>
      <c r="BU26" s="275">
        <v>0</v>
      </c>
      <c r="BV26" s="275">
        <v>0</v>
      </c>
      <c r="BW26" s="275">
        <v>0</v>
      </c>
      <c r="BX26" s="275">
        <v>0</v>
      </c>
      <c r="BY26" s="275">
        <v>0</v>
      </c>
      <c r="BZ26" s="275">
        <v>0</v>
      </c>
      <c r="CA26" s="275">
        <v>0</v>
      </c>
      <c r="CB26" s="275">
        <v>0</v>
      </c>
      <c r="CC26" s="275">
        <v>0</v>
      </c>
      <c r="CD26" s="275">
        <v>0</v>
      </c>
      <c r="CE26" s="275">
        <v>0</v>
      </c>
      <c r="CF26" s="275">
        <v>0</v>
      </c>
      <c r="CG26" s="275">
        <v>0</v>
      </c>
      <c r="CH26" s="275">
        <v>0</v>
      </c>
      <c r="CI26" s="275">
        <v>0</v>
      </c>
      <c r="CJ26" s="275">
        <v>0</v>
      </c>
      <c r="CK26" s="275">
        <v>0</v>
      </c>
      <c r="CL26" s="275">
        <v>0</v>
      </c>
      <c r="CM26" s="275">
        <v>0</v>
      </c>
      <c r="CN26" s="275">
        <v>0</v>
      </c>
      <c r="CO26" s="275">
        <v>0</v>
      </c>
      <c r="CP26" s="275">
        <v>0</v>
      </c>
      <c r="CQ26" s="275">
        <v>0</v>
      </c>
      <c r="CR26" s="275">
        <v>0</v>
      </c>
      <c r="CS26" s="275">
        <v>0</v>
      </c>
      <c r="CT26" s="275">
        <v>0</v>
      </c>
      <c r="CU26" s="275">
        <v>0</v>
      </c>
      <c r="CV26" s="275">
        <v>0</v>
      </c>
      <c r="CW26" s="275">
        <v>0</v>
      </c>
      <c r="CX26" s="275">
        <v>0</v>
      </c>
      <c r="CY26" s="275">
        <v>0</v>
      </c>
      <c r="CZ26" s="275">
        <v>0</v>
      </c>
      <c r="DA26" s="275">
        <v>0</v>
      </c>
      <c r="DB26" s="275">
        <v>0</v>
      </c>
      <c r="DC26" s="275">
        <v>0</v>
      </c>
      <c r="DD26" s="275">
        <v>0</v>
      </c>
      <c r="DE26" s="275">
        <v>0</v>
      </c>
      <c r="DF26" s="272">
        <v>0</v>
      </c>
    </row>
    <row r="27" spans="1:110" ht="17.25" customHeight="1">
      <c r="A27" s="267" t="s">
        <v>124</v>
      </c>
      <c r="B27" s="312" t="s">
        <v>79</v>
      </c>
      <c r="C27" s="313" t="s">
        <v>125</v>
      </c>
      <c r="D27" s="275">
        <v>79</v>
      </c>
      <c r="E27" s="275">
        <v>0</v>
      </c>
      <c r="F27" s="275">
        <v>0</v>
      </c>
      <c r="G27" s="275">
        <v>0</v>
      </c>
      <c r="H27" s="275">
        <v>0</v>
      </c>
      <c r="I27" s="275">
        <v>0</v>
      </c>
      <c r="J27" s="275">
        <v>0</v>
      </c>
      <c r="K27" s="275">
        <v>0</v>
      </c>
      <c r="L27" s="275">
        <v>0</v>
      </c>
      <c r="M27" s="275">
        <v>0</v>
      </c>
      <c r="N27" s="275">
        <v>0</v>
      </c>
      <c r="O27" s="275">
        <v>0</v>
      </c>
      <c r="P27" s="275">
        <v>0</v>
      </c>
      <c r="Q27" s="275">
        <v>0</v>
      </c>
      <c r="R27" s="275">
        <v>0</v>
      </c>
      <c r="S27" s="275">
        <v>79</v>
      </c>
      <c r="T27" s="275">
        <v>2</v>
      </c>
      <c r="U27" s="275">
        <v>2</v>
      </c>
      <c r="V27" s="275">
        <v>0</v>
      </c>
      <c r="W27" s="275">
        <v>0</v>
      </c>
      <c r="X27" s="275">
        <v>0</v>
      </c>
      <c r="Y27" s="275">
        <v>0</v>
      </c>
      <c r="Z27" s="275">
        <v>0</v>
      </c>
      <c r="AA27" s="275">
        <v>0</v>
      </c>
      <c r="AB27" s="275">
        <v>0</v>
      </c>
      <c r="AC27" s="275">
        <v>0</v>
      </c>
      <c r="AD27" s="275">
        <v>0</v>
      </c>
      <c r="AE27" s="275">
        <v>6</v>
      </c>
      <c r="AF27" s="275">
        <v>53</v>
      </c>
      <c r="AG27" s="275">
        <v>0</v>
      </c>
      <c r="AH27" s="275">
        <v>0</v>
      </c>
      <c r="AI27" s="275">
        <v>0</v>
      </c>
      <c r="AJ27" s="275">
        <v>2</v>
      </c>
      <c r="AK27" s="275">
        <v>0</v>
      </c>
      <c r="AL27" s="275">
        <v>0</v>
      </c>
      <c r="AM27" s="275">
        <v>0</v>
      </c>
      <c r="AN27" s="275">
        <v>4</v>
      </c>
      <c r="AO27" s="275">
        <v>0</v>
      </c>
      <c r="AP27" s="275">
        <v>0</v>
      </c>
      <c r="AQ27" s="275">
        <v>0</v>
      </c>
      <c r="AR27" s="275">
        <v>0</v>
      </c>
      <c r="AS27" s="275">
        <v>0</v>
      </c>
      <c r="AT27" s="275">
        <v>10</v>
      </c>
      <c r="AU27" s="275">
        <v>0</v>
      </c>
      <c r="AV27" s="275">
        <v>0</v>
      </c>
      <c r="AW27" s="275">
        <v>0</v>
      </c>
      <c r="AX27" s="272">
        <v>0</v>
      </c>
      <c r="AY27" s="314">
        <v>0</v>
      </c>
      <c r="AZ27" s="314">
        <v>0</v>
      </c>
      <c r="BA27" s="273">
        <v>0</v>
      </c>
      <c r="BB27" s="275">
        <v>0</v>
      </c>
      <c r="BC27" s="275">
        <v>0</v>
      </c>
      <c r="BD27" s="275">
        <v>0</v>
      </c>
      <c r="BE27" s="275">
        <v>0</v>
      </c>
      <c r="BF27" s="275">
        <v>0</v>
      </c>
      <c r="BG27" s="275">
        <v>0</v>
      </c>
      <c r="BH27" s="275">
        <v>0</v>
      </c>
      <c r="BI27" s="275">
        <v>0</v>
      </c>
      <c r="BJ27" s="275">
        <v>0</v>
      </c>
      <c r="BK27" s="275">
        <v>0</v>
      </c>
      <c r="BL27" s="275">
        <v>0</v>
      </c>
      <c r="BM27" s="275">
        <v>0</v>
      </c>
      <c r="BN27" s="275">
        <v>0</v>
      </c>
      <c r="BO27" s="275">
        <v>0</v>
      </c>
      <c r="BP27" s="275">
        <v>0</v>
      </c>
      <c r="BQ27" s="275">
        <v>0</v>
      </c>
      <c r="BR27" s="275">
        <v>0</v>
      </c>
      <c r="BS27" s="275">
        <v>0</v>
      </c>
      <c r="BT27" s="275">
        <v>0</v>
      </c>
      <c r="BU27" s="275">
        <v>0</v>
      </c>
      <c r="BV27" s="275">
        <v>0</v>
      </c>
      <c r="BW27" s="275">
        <v>0</v>
      </c>
      <c r="BX27" s="275">
        <v>0</v>
      </c>
      <c r="BY27" s="275">
        <v>0</v>
      </c>
      <c r="BZ27" s="275">
        <v>0</v>
      </c>
      <c r="CA27" s="275">
        <v>0</v>
      </c>
      <c r="CB27" s="275">
        <v>0</v>
      </c>
      <c r="CC27" s="275">
        <v>0</v>
      </c>
      <c r="CD27" s="275">
        <v>0</v>
      </c>
      <c r="CE27" s="275">
        <v>0</v>
      </c>
      <c r="CF27" s="275">
        <v>0</v>
      </c>
      <c r="CG27" s="275">
        <v>0</v>
      </c>
      <c r="CH27" s="275">
        <v>0</v>
      </c>
      <c r="CI27" s="275">
        <v>0</v>
      </c>
      <c r="CJ27" s="275">
        <v>0</v>
      </c>
      <c r="CK27" s="275">
        <v>0</v>
      </c>
      <c r="CL27" s="275">
        <v>0</v>
      </c>
      <c r="CM27" s="275">
        <v>0</v>
      </c>
      <c r="CN27" s="275">
        <v>0</v>
      </c>
      <c r="CO27" s="275">
        <v>0</v>
      </c>
      <c r="CP27" s="275">
        <v>0</v>
      </c>
      <c r="CQ27" s="275">
        <v>0</v>
      </c>
      <c r="CR27" s="275">
        <v>0</v>
      </c>
      <c r="CS27" s="275">
        <v>0</v>
      </c>
      <c r="CT27" s="275">
        <v>0</v>
      </c>
      <c r="CU27" s="275">
        <v>0</v>
      </c>
      <c r="CV27" s="275">
        <v>0</v>
      </c>
      <c r="CW27" s="275">
        <v>0</v>
      </c>
      <c r="CX27" s="275">
        <v>0</v>
      </c>
      <c r="CY27" s="275">
        <v>0</v>
      </c>
      <c r="CZ27" s="275">
        <v>0</v>
      </c>
      <c r="DA27" s="275">
        <v>0</v>
      </c>
      <c r="DB27" s="275">
        <v>0</v>
      </c>
      <c r="DC27" s="275">
        <v>0</v>
      </c>
      <c r="DD27" s="275">
        <v>0</v>
      </c>
      <c r="DE27" s="275">
        <v>0</v>
      </c>
      <c r="DF27" s="272">
        <v>0</v>
      </c>
    </row>
    <row r="28" spans="1:110" ht="17.25" customHeight="1">
      <c r="A28" s="267" t="s">
        <v>126</v>
      </c>
      <c r="B28" s="312" t="s">
        <v>79</v>
      </c>
      <c r="C28" s="313" t="s">
        <v>127</v>
      </c>
      <c r="D28" s="275">
        <v>5</v>
      </c>
      <c r="E28" s="275">
        <v>0</v>
      </c>
      <c r="F28" s="275">
        <v>0</v>
      </c>
      <c r="G28" s="275">
        <v>0</v>
      </c>
      <c r="H28" s="275">
        <v>0</v>
      </c>
      <c r="I28" s="275">
        <v>0</v>
      </c>
      <c r="J28" s="275">
        <v>0</v>
      </c>
      <c r="K28" s="275">
        <v>0</v>
      </c>
      <c r="L28" s="275">
        <v>0</v>
      </c>
      <c r="M28" s="275">
        <v>0</v>
      </c>
      <c r="N28" s="275">
        <v>0</v>
      </c>
      <c r="O28" s="275">
        <v>0</v>
      </c>
      <c r="P28" s="275">
        <v>0</v>
      </c>
      <c r="Q28" s="275">
        <v>0</v>
      </c>
      <c r="R28" s="275">
        <v>0</v>
      </c>
      <c r="S28" s="275">
        <v>5</v>
      </c>
      <c r="T28" s="275">
        <v>2</v>
      </c>
      <c r="U28" s="275">
        <v>0</v>
      </c>
      <c r="V28" s="275">
        <v>0</v>
      </c>
      <c r="W28" s="275">
        <v>0</v>
      </c>
      <c r="X28" s="275">
        <v>0</v>
      </c>
      <c r="Y28" s="275">
        <v>0</v>
      </c>
      <c r="Z28" s="275">
        <v>0</v>
      </c>
      <c r="AA28" s="275">
        <v>0</v>
      </c>
      <c r="AB28" s="275">
        <v>0</v>
      </c>
      <c r="AC28" s="275">
        <v>3</v>
      </c>
      <c r="AD28" s="275">
        <v>0</v>
      </c>
      <c r="AE28" s="275">
        <v>0</v>
      </c>
      <c r="AF28" s="275">
        <v>0</v>
      </c>
      <c r="AG28" s="275">
        <v>0</v>
      </c>
      <c r="AH28" s="275">
        <v>0</v>
      </c>
      <c r="AI28" s="275">
        <v>0</v>
      </c>
      <c r="AJ28" s="275">
        <v>0</v>
      </c>
      <c r="AK28" s="275">
        <v>0</v>
      </c>
      <c r="AL28" s="275">
        <v>0</v>
      </c>
      <c r="AM28" s="275">
        <v>0</v>
      </c>
      <c r="AN28" s="275">
        <v>0</v>
      </c>
      <c r="AO28" s="275">
        <v>0</v>
      </c>
      <c r="AP28" s="275">
        <v>0</v>
      </c>
      <c r="AQ28" s="275">
        <v>0</v>
      </c>
      <c r="AR28" s="275">
        <v>0</v>
      </c>
      <c r="AS28" s="275">
        <v>0</v>
      </c>
      <c r="AT28" s="275">
        <v>0</v>
      </c>
      <c r="AU28" s="275">
        <v>0</v>
      </c>
      <c r="AV28" s="275">
        <v>0</v>
      </c>
      <c r="AW28" s="275">
        <v>0</v>
      </c>
      <c r="AX28" s="272">
        <v>0</v>
      </c>
      <c r="AY28" s="314">
        <v>0</v>
      </c>
      <c r="AZ28" s="314">
        <v>0</v>
      </c>
      <c r="BA28" s="273">
        <v>0</v>
      </c>
      <c r="BB28" s="275">
        <v>0</v>
      </c>
      <c r="BC28" s="275">
        <v>0</v>
      </c>
      <c r="BD28" s="275">
        <v>0</v>
      </c>
      <c r="BE28" s="275">
        <v>0</v>
      </c>
      <c r="BF28" s="275">
        <v>0</v>
      </c>
      <c r="BG28" s="275">
        <v>0</v>
      </c>
      <c r="BH28" s="275">
        <v>0</v>
      </c>
      <c r="BI28" s="275">
        <v>0</v>
      </c>
      <c r="BJ28" s="275">
        <v>0</v>
      </c>
      <c r="BK28" s="275">
        <v>0</v>
      </c>
      <c r="BL28" s="275">
        <v>0</v>
      </c>
      <c r="BM28" s="275">
        <v>0</v>
      </c>
      <c r="BN28" s="275">
        <v>0</v>
      </c>
      <c r="BO28" s="275">
        <v>0</v>
      </c>
      <c r="BP28" s="275">
        <v>0</v>
      </c>
      <c r="BQ28" s="275">
        <v>0</v>
      </c>
      <c r="BR28" s="275">
        <v>0</v>
      </c>
      <c r="BS28" s="275">
        <v>0</v>
      </c>
      <c r="BT28" s="275">
        <v>0</v>
      </c>
      <c r="BU28" s="275">
        <v>0</v>
      </c>
      <c r="BV28" s="275">
        <v>0</v>
      </c>
      <c r="BW28" s="275">
        <v>0</v>
      </c>
      <c r="BX28" s="275">
        <v>0</v>
      </c>
      <c r="BY28" s="275">
        <v>0</v>
      </c>
      <c r="BZ28" s="275">
        <v>0</v>
      </c>
      <c r="CA28" s="275">
        <v>0</v>
      </c>
      <c r="CB28" s="275">
        <v>0</v>
      </c>
      <c r="CC28" s="275">
        <v>0</v>
      </c>
      <c r="CD28" s="275">
        <v>0</v>
      </c>
      <c r="CE28" s="275">
        <v>0</v>
      </c>
      <c r="CF28" s="275">
        <v>0</v>
      </c>
      <c r="CG28" s="275">
        <v>0</v>
      </c>
      <c r="CH28" s="275">
        <v>0</v>
      </c>
      <c r="CI28" s="275">
        <v>0</v>
      </c>
      <c r="CJ28" s="275">
        <v>0</v>
      </c>
      <c r="CK28" s="275">
        <v>0</v>
      </c>
      <c r="CL28" s="275">
        <v>0</v>
      </c>
      <c r="CM28" s="275">
        <v>0</v>
      </c>
      <c r="CN28" s="275">
        <v>0</v>
      </c>
      <c r="CO28" s="275">
        <v>0</v>
      </c>
      <c r="CP28" s="275">
        <v>0</v>
      </c>
      <c r="CQ28" s="275">
        <v>0</v>
      </c>
      <c r="CR28" s="275">
        <v>0</v>
      </c>
      <c r="CS28" s="275">
        <v>0</v>
      </c>
      <c r="CT28" s="275">
        <v>0</v>
      </c>
      <c r="CU28" s="275">
        <v>0</v>
      </c>
      <c r="CV28" s="275">
        <v>0</v>
      </c>
      <c r="CW28" s="275">
        <v>0</v>
      </c>
      <c r="CX28" s="275">
        <v>0</v>
      </c>
      <c r="CY28" s="275">
        <v>0</v>
      </c>
      <c r="CZ28" s="275">
        <v>0</v>
      </c>
      <c r="DA28" s="275">
        <v>0</v>
      </c>
      <c r="DB28" s="275">
        <v>0</v>
      </c>
      <c r="DC28" s="275">
        <v>0</v>
      </c>
      <c r="DD28" s="275">
        <v>0</v>
      </c>
      <c r="DE28" s="275">
        <v>0</v>
      </c>
      <c r="DF28" s="272">
        <v>0</v>
      </c>
    </row>
    <row r="29" spans="1:110" ht="17.25" customHeight="1">
      <c r="A29" s="267" t="s">
        <v>128</v>
      </c>
      <c r="B29" s="312" t="s">
        <v>79</v>
      </c>
      <c r="C29" s="313" t="s">
        <v>129</v>
      </c>
      <c r="D29" s="275">
        <v>60</v>
      </c>
      <c r="E29" s="275">
        <v>0</v>
      </c>
      <c r="F29" s="275">
        <v>0</v>
      </c>
      <c r="G29" s="275">
        <v>0</v>
      </c>
      <c r="H29" s="275">
        <v>0</v>
      </c>
      <c r="I29" s="275">
        <v>0</v>
      </c>
      <c r="J29" s="275">
        <v>0</v>
      </c>
      <c r="K29" s="275">
        <v>0</v>
      </c>
      <c r="L29" s="275">
        <v>0</v>
      </c>
      <c r="M29" s="275">
        <v>0</v>
      </c>
      <c r="N29" s="275">
        <v>0</v>
      </c>
      <c r="O29" s="275">
        <v>0</v>
      </c>
      <c r="P29" s="275">
        <v>0</v>
      </c>
      <c r="Q29" s="275">
        <v>0</v>
      </c>
      <c r="R29" s="275">
        <v>0</v>
      </c>
      <c r="S29" s="275">
        <v>60</v>
      </c>
      <c r="T29" s="275">
        <v>4</v>
      </c>
      <c r="U29" s="275">
        <v>5</v>
      </c>
      <c r="V29" s="275">
        <v>0</v>
      </c>
      <c r="W29" s="275">
        <v>0</v>
      </c>
      <c r="X29" s="275">
        <v>0</v>
      </c>
      <c r="Y29" s="275">
        <v>0</v>
      </c>
      <c r="Z29" s="275">
        <v>0</v>
      </c>
      <c r="AA29" s="275">
        <v>0</v>
      </c>
      <c r="AB29" s="275">
        <v>0</v>
      </c>
      <c r="AC29" s="275">
        <v>15</v>
      </c>
      <c r="AD29" s="275">
        <v>0</v>
      </c>
      <c r="AE29" s="275">
        <v>0</v>
      </c>
      <c r="AF29" s="275">
        <v>0</v>
      </c>
      <c r="AG29" s="275">
        <v>2</v>
      </c>
      <c r="AH29" s="275">
        <v>0</v>
      </c>
      <c r="AI29" s="275">
        <v>0</v>
      </c>
      <c r="AJ29" s="275">
        <v>0</v>
      </c>
      <c r="AK29" s="275">
        <v>0</v>
      </c>
      <c r="AL29" s="275">
        <v>0</v>
      </c>
      <c r="AM29" s="275">
        <v>0</v>
      </c>
      <c r="AN29" s="275">
        <v>25</v>
      </c>
      <c r="AO29" s="275">
        <v>0</v>
      </c>
      <c r="AP29" s="275">
        <v>0</v>
      </c>
      <c r="AQ29" s="275">
        <v>0</v>
      </c>
      <c r="AR29" s="275">
        <v>0</v>
      </c>
      <c r="AS29" s="275">
        <v>0</v>
      </c>
      <c r="AT29" s="275">
        <v>9</v>
      </c>
      <c r="AU29" s="275">
        <v>0</v>
      </c>
      <c r="AV29" s="275">
        <v>0</v>
      </c>
      <c r="AW29" s="275">
        <v>0</v>
      </c>
      <c r="AX29" s="272">
        <v>0</v>
      </c>
      <c r="AY29" s="314">
        <v>0</v>
      </c>
      <c r="AZ29" s="314">
        <v>0</v>
      </c>
      <c r="BA29" s="273">
        <v>0</v>
      </c>
      <c r="BB29" s="275">
        <v>0</v>
      </c>
      <c r="BC29" s="275">
        <v>0</v>
      </c>
      <c r="BD29" s="275">
        <v>0</v>
      </c>
      <c r="BE29" s="275">
        <v>0</v>
      </c>
      <c r="BF29" s="275">
        <v>0</v>
      </c>
      <c r="BG29" s="275">
        <v>0</v>
      </c>
      <c r="BH29" s="275">
        <v>0</v>
      </c>
      <c r="BI29" s="275">
        <v>0</v>
      </c>
      <c r="BJ29" s="275">
        <v>0</v>
      </c>
      <c r="BK29" s="275">
        <v>0</v>
      </c>
      <c r="BL29" s="275">
        <v>0</v>
      </c>
      <c r="BM29" s="275">
        <v>0</v>
      </c>
      <c r="BN29" s="275">
        <v>0</v>
      </c>
      <c r="BO29" s="275">
        <v>0</v>
      </c>
      <c r="BP29" s="275">
        <v>0</v>
      </c>
      <c r="BQ29" s="275">
        <v>0</v>
      </c>
      <c r="BR29" s="275">
        <v>0</v>
      </c>
      <c r="BS29" s="275">
        <v>0</v>
      </c>
      <c r="BT29" s="275">
        <v>0</v>
      </c>
      <c r="BU29" s="275">
        <v>0</v>
      </c>
      <c r="BV29" s="275">
        <v>0</v>
      </c>
      <c r="BW29" s="275">
        <v>0</v>
      </c>
      <c r="BX29" s="275">
        <v>0</v>
      </c>
      <c r="BY29" s="275">
        <v>0</v>
      </c>
      <c r="BZ29" s="275">
        <v>0</v>
      </c>
      <c r="CA29" s="275">
        <v>0</v>
      </c>
      <c r="CB29" s="275">
        <v>0</v>
      </c>
      <c r="CC29" s="275">
        <v>0</v>
      </c>
      <c r="CD29" s="275">
        <v>0</v>
      </c>
      <c r="CE29" s="275">
        <v>0</v>
      </c>
      <c r="CF29" s="275">
        <v>0</v>
      </c>
      <c r="CG29" s="275">
        <v>0</v>
      </c>
      <c r="CH29" s="275">
        <v>0</v>
      </c>
      <c r="CI29" s="275">
        <v>0</v>
      </c>
      <c r="CJ29" s="275">
        <v>0</v>
      </c>
      <c r="CK29" s="275">
        <v>0</v>
      </c>
      <c r="CL29" s="275">
        <v>0</v>
      </c>
      <c r="CM29" s="275">
        <v>0</v>
      </c>
      <c r="CN29" s="275">
        <v>0</v>
      </c>
      <c r="CO29" s="275">
        <v>0</v>
      </c>
      <c r="CP29" s="275">
        <v>0</v>
      </c>
      <c r="CQ29" s="275">
        <v>0</v>
      </c>
      <c r="CR29" s="275">
        <v>0</v>
      </c>
      <c r="CS29" s="275">
        <v>0</v>
      </c>
      <c r="CT29" s="275">
        <v>0</v>
      </c>
      <c r="CU29" s="275">
        <v>0</v>
      </c>
      <c r="CV29" s="275">
        <v>0</v>
      </c>
      <c r="CW29" s="275">
        <v>0</v>
      </c>
      <c r="CX29" s="275">
        <v>0</v>
      </c>
      <c r="CY29" s="275">
        <v>0</v>
      </c>
      <c r="CZ29" s="275">
        <v>0</v>
      </c>
      <c r="DA29" s="275">
        <v>0</v>
      </c>
      <c r="DB29" s="275">
        <v>0</v>
      </c>
      <c r="DC29" s="275">
        <v>0</v>
      </c>
      <c r="DD29" s="275">
        <v>0</v>
      </c>
      <c r="DE29" s="275">
        <v>0</v>
      </c>
      <c r="DF29" s="272">
        <v>0</v>
      </c>
    </row>
    <row r="30" spans="1:110" ht="17.25" customHeight="1">
      <c r="A30" s="267" t="s">
        <v>130</v>
      </c>
      <c r="B30" s="312" t="s">
        <v>79</v>
      </c>
      <c r="C30" s="313" t="s">
        <v>131</v>
      </c>
      <c r="D30" s="275">
        <v>10</v>
      </c>
      <c r="E30" s="275">
        <v>0</v>
      </c>
      <c r="F30" s="275">
        <v>0</v>
      </c>
      <c r="G30" s="275">
        <v>0</v>
      </c>
      <c r="H30" s="275">
        <v>0</v>
      </c>
      <c r="I30" s="275">
        <v>0</v>
      </c>
      <c r="J30" s="275">
        <v>0</v>
      </c>
      <c r="K30" s="275">
        <v>0</v>
      </c>
      <c r="L30" s="275">
        <v>0</v>
      </c>
      <c r="M30" s="275">
        <v>0</v>
      </c>
      <c r="N30" s="275">
        <v>0</v>
      </c>
      <c r="O30" s="275">
        <v>0</v>
      </c>
      <c r="P30" s="275">
        <v>0</v>
      </c>
      <c r="Q30" s="275">
        <v>0</v>
      </c>
      <c r="R30" s="275">
        <v>0</v>
      </c>
      <c r="S30" s="275">
        <v>10</v>
      </c>
      <c r="T30" s="275">
        <v>1</v>
      </c>
      <c r="U30" s="275">
        <v>1</v>
      </c>
      <c r="V30" s="275">
        <v>0</v>
      </c>
      <c r="W30" s="275">
        <v>0</v>
      </c>
      <c r="X30" s="275">
        <v>0</v>
      </c>
      <c r="Y30" s="275">
        <v>0</v>
      </c>
      <c r="Z30" s="275">
        <v>0</v>
      </c>
      <c r="AA30" s="275">
        <v>0</v>
      </c>
      <c r="AB30" s="275">
        <v>0</v>
      </c>
      <c r="AC30" s="275">
        <v>5</v>
      </c>
      <c r="AD30" s="275">
        <v>0</v>
      </c>
      <c r="AE30" s="275">
        <v>0</v>
      </c>
      <c r="AF30" s="275">
        <v>0</v>
      </c>
      <c r="AG30" s="275">
        <v>1</v>
      </c>
      <c r="AH30" s="275">
        <v>0</v>
      </c>
      <c r="AI30" s="275">
        <v>0</v>
      </c>
      <c r="AJ30" s="275">
        <v>0</v>
      </c>
      <c r="AK30" s="275">
        <v>0</v>
      </c>
      <c r="AL30" s="275">
        <v>0</v>
      </c>
      <c r="AM30" s="275">
        <v>0</v>
      </c>
      <c r="AN30" s="275">
        <v>0</v>
      </c>
      <c r="AO30" s="275">
        <v>0</v>
      </c>
      <c r="AP30" s="275">
        <v>0</v>
      </c>
      <c r="AQ30" s="275">
        <v>0</v>
      </c>
      <c r="AR30" s="275">
        <v>0</v>
      </c>
      <c r="AS30" s="275">
        <v>0</v>
      </c>
      <c r="AT30" s="275">
        <v>2</v>
      </c>
      <c r="AU30" s="275">
        <v>0</v>
      </c>
      <c r="AV30" s="275">
        <v>0</v>
      </c>
      <c r="AW30" s="275">
        <v>0</v>
      </c>
      <c r="AX30" s="272">
        <v>0</v>
      </c>
      <c r="AY30" s="314">
        <v>0</v>
      </c>
      <c r="AZ30" s="314">
        <v>0</v>
      </c>
      <c r="BA30" s="273">
        <v>0</v>
      </c>
      <c r="BB30" s="275">
        <v>0</v>
      </c>
      <c r="BC30" s="275">
        <v>0</v>
      </c>
      <c r="BD30" s="275">
        <v>0</v>
      </c>
      <c r="BE30" s="275">
        <v>0</v>
      </c>
      <c r="BF30" s="275">
        <v>0</v>
      </c>
      <c r="BG30" s="275">
        <v>0</v>
      </c>
      <c r="BH30" s="275">
        <v>0</v>
      </c>
      <c r="BI30" s="275">
        <v>0</v>
      </c>
      <c r="BJ30" s="275">
        <v>0</v>
      </c>
      <c r="BK30" s="275">
        <v>0</v>
      </c>
      <c r="BL30" s="275">
        <v>0</v>
      </c>
      <c r="BM30" s="275">
        <v>0</v>
      </c>
      <c r="BN30" s="275">
        <v>0</v>
      </c>
      <c r="BO30" s="275">
        <v>0</v>
      </c>
      <c r="BP30" s="275">
        <v>0</v>
      </c>
      <c r="BQ30" s="275">
        <v>0</v>
      </c>
      <c r="BR30" s="275">
        <v>0</v>
      </c>
      <c r="BS30" s="275">
        <v>0</v>
      </c>
      <c r="BT30" s="275">
        <v>0</v>
      </c>
      <c r="BU30" s="275">
        <v>0</v>
      </c>
      <c r="BV30" s="275">
        <v>0</v>
      </c>
      <c r="BW30" s="275">
        <v>0</v>
      </c>
      <c r="BX30" s="275">
        <v>0</v>
      </c>
      <c r="BY30" s="275">
        <v>0</v>
      </c>
      <c r="BZ30" s="275">
        <v>0</v>
      </c>
      <c r="CA30" s="275">
        <v>0</v>
      </c>
      <c r="CB30" s="275">
        <v>0</v>
      </c>
      <c r="CC30" s="275">
        <v>0</v>
      </c>
      <c r="CD30" s="275">
        <v>0</v>
      </c>
      <c r="CE30" s="275">
        <v>0</v>
      </c>
      <c r="CF30" s="275">
        <v>0</v>
      </c>
      <c r="CG30" s="275">
        <v>0</v>
      </c>
      <c r="CH30" s="275">
        <v>0</v>
      </c>
      <c r="CI30" s="275">
        <v>0</v>
      </c>
      <c r="CJ30" s="275">
        <v>0</v>
      </c>
      <c r="CK30" s="275">
        <v>0</v>
      </c>
      <c r="CL30" s="275">
        <v>0</v>
      </c>
      <c r="CM30" s="275">
        <v>0</v>
      </c>
      <c r="CN30" s="275">
        <v>0</v>
      </c>
      <c r="CO30" s="275">
        <v>0</v>
      </c>
      <c r="CP30" s="275">
        <v>0</v>
      </c>
      <c r="CQ30" s="275">
        <v>0</v>
      </c>
      <c r="CR30" s="275">
        <v>0</v>
      </c>
      <c r="CS30" s="275">
        <v>0</v>
      </c>
      <c r="CT30" s="275">
        <v>0</v>
      </c>
      <c r="CU30" s="275">
        <v>0</v>
      </c>
      <c r="CV30" s="275">
        <v>0</v>
      </c>
      <c r="CW30" s="275">
        <v>0</v>
      </c>
      <c r="CX30" s="275">
        <v>0</v>
      </c>
      <c r="CY30" s="275">
        <v>0</v>
      </c>
      <c r="CZ30" s="275">
        <v>0</v>
      </c>
      <c r="DA30" s="275">
        <v>0</v>
      </c>
      <c r="DB30" s="275">
        <v>0</v>
      </c>
      <c r="DC30" s="275">
        <v>0</v>
      </c>
      <c r="DD30" s="275">
        <v>0</v>
      </c>
      <c r="DE30" s="275">
        <v>0</v>
      </c>
      <c r="DF30" s="272">
        <v>0</v>
      </c>
    </row>
    <row r="31" spans="1:110" ht="17.25" customHeight="1">
      <c r="A31" s="267" t="s">
        <v>132</v>
      </c>
      <c r="B31" s="312" t="s">
        <v>79</v>
      </c>
      <c r="C31" s="313" t="s">
        <v>133</v>
      </c>
      <c r="D31" s="275">
        <v>164.4416</v>
      </c>
      <c r="E31" s="275">
        <v>114.4416</v>
      </c>
      <c r="F31" s="275">
        <v>62.82</v>
      </c>
      <c r="G31" s="275">
        <v>2.0604</v>
      </c>
      <c r="H31" s="275">
        <v>0</v>
      </c>
      <c r="I31" s="275">
        <v>0</v>
      </c>
      <c r="J31" s="275">
        <v>49.5612</v>
      </c>
      <c r="K31" s="275">
        <v>0</v>
      </c>
      <c r="L31" s="275">
        <v>0</v>
      </c>
      <c r="M31" s="275">
        <v>0</v>
      </c>
      <c r="N31" s="275">
        <v>0</v>
      </c>
      <c r="O31" s="275">
        <v>0</v>
      </c>
      <c r="P31" s="275">
        <v>0</v>
      </c>
      <c r="Q31" s="275">
        <v>0</v>
      </c>
      <c r="R31" s="275">
        <v>0</v>
      </c>
      <c r="S31" s="275">
        <v>41.7</v>
      </c>
      <c r="T31" s="275">
        <v>0</v>
      </c>
      <c r="U31" s="275">
        <v>0</v>
      </c>
      <c r="V31" s="275">
        <v>0</v>
      </c>
      <c r="W31" s="275">
        <v>0</v>
      </c>
      <c r="X31" s="275">
        <v>0</v>
      </c>
      <c r="Y31" s="275">
        <v>0</v>
      </c>
      <c r="Z31" s="275">
        <v>0</v>
      </c>
      <c r="AA31" s="275">
        <v>0</v>
      </c>
      <c r="AB31" s="275">
        <v>0</v>
      </c>
      <c r="AC31" s="275">
        <v>8.7</v>
      </c>
      <c r="AD31" s="275">
        <v>0</v>
      </c>
      <c r="AE31" s="275">
        <v>0</v>
      </c>
      <c r="AF31" s="275">
        <v>0</v>
      </c>
      <c r="AG31" s="275">
        <v>0</v>
      </c>
      <c r="AH31" s="275">
        <v>1</v>
      </c>
      <c r="AI31" s="275">
        <v>0</v>
      </c>
      <c r="AJ31" s="275">
        <v>0</v>
      </c>
      <c r="AK31" s="275">
        <v>0</v>
      </c>
      <c r="AL31" s="275">
        <v>0</v>
      </c>
      <c r="AM31" s="275">
        <v>0</v>
      </c>
      <c r="AN31" s="275">
        <v>30</v>
      </c>
      <c r="AO31" s="275">
        <v>0</v>
      </c>
      <c r="AP31" s="275">
        <v>0</v>
      </c>
      <c r="AQ31" s="275">
        <v>0</v>
      </c>
      <c r="AR31" s="275">
        <v>0</v>
      </c>
      <c r="AS31" s="275">
        <v>0</v>
      </c>
      <c r="AT31" s="275">
        <v>2</v>
      </c>
      <c r="AU31" s="275">
        <v>0</v>
      </c>
      <c r="AV31" s="275">
        <v>0</v>
      </c>
      <c r="AW31" s="275">
        <v>0</v>
      </c>
      <c r="AX31" s="272">
        <v>0</v>
      </c>
      <c r="AY31" s="314">
        <v>0</v>
      </c>
      <c r="AZ31" s="314">
        <v>0</v>
      </c>
      <c r="BA31" s="273">
        <v>0</v>
      </c>
      <c r="BB31" s="275">
        <v>0</v>
      </c>
      <c r="BC31" s="275">
        <v>0</v>
      </c>
      <c r="BD31" s="275">
        <v>0</v>
      </c>
      <c r="BE31" s="275">
        <v>0</v>
      </c>
      <c r="BF31" s="275">
        <v>0</v>
      </c>
      <c r="BG31" s="275">
        <v>0</v>
      </c>
      <c r="BH31" s="275">
        <v>0</v>
      </c>
      <c r="BI31" s="275">
        <v>0</v>
      </c>
      <c r="BJ31" s="275">
        <v>0</v>
      </c>
      <c r="BK31" s="275">
        <v>0</v>
      </c>
      <c r="BL31" s="275">
        <v>0</v>
      </c>
      <c r="BM31" s="275">
        <v>0</v>
      </c>
      <c r="BN31" s="275">
        <v>0</v>
      </c>
      <c r="BO31" s="275">
        <v>0</v>
      </c>
      <c r="BP31" s="275">
        <v>0</v>
      </c>
      <c r="BQ31" s="275">
        <v>0</v>
      </c>
      <c r="BR31" s="275">
        <v>0</v>
      </c>
      <c r="BS31" s="275">
        <v>0</v>
      </c>
      <c r="BT31" s="275">
        <v>0</v>
      </c>
      <c r="BU31" s="275">
        <v>0</v>
      </c>
      <c r="BV31" s="275">
        <v>0</v>
      </c>
      <c r="BW31" s="275">
        <v>0</v>
      </c>
      <c r="BX31" s="275">
        <v>0</v>
      </c>
      <c r="BY31" s="275">
        <v>8.3</v>
      </c>
      <c r="BZ31" s="275">
        <v>0</v>
      </c>
      <c r="CA31" s="275">
        <v>0</v>
      </c>
      <c r="CB31" s="275">
        <v>0</v>
      </c>
      <c r="CC31" s="275">
        <v>0</v>
      </c>
      <c r="CD31" s="275">
        <v>0</v>
      </c>
      <c r="CE31" s="275">
        <v>0</v>
      </c>
      <c r="CF31" s="275">
        <v>0</v>
      </c>
      <c r="CG31" s="275">
        <v>0</v>
      </c>
      <c r="CH31" s="275">
        <v>0</v>
      </c>
      <c r="CI31" s="275">
        <v>0</v>
      </c>
      <c r="CJ31" s="275">
        <v>0</v>
      </c>
      <c r="CK31" s="275">
        <v>0</v>
      </c>
      <c r="CL31" s="275">
        <v>0</v>
      </c>
      <c r="CM31" s="275">
        <v>0</v>
      </c>
      <c r="CN31" s="275">
        <v>0</v>
      </c>
      <c r="CO31" s="275">
        <v>8.3</v>
      </c>
      <c r="CP31" s="275">
        <v>0</v>
      </c>
      <c r="CQ31" s="275">
        <v>0</v>
      </c>
      <c r="CR31" s="275">
        <v>0</v>
      </c>
      <c r="CS31" s="275">
        <v>0</v>
      </c>
      <c r="CT31" s="275">
        <v>0</v>
      </c>
      <c r="CU31" s="275">
        <v>0</v>
      </c>
      <c r="CV31" s="275">
        <v>0</v>
      </c>
      <c r="CW31" s="275">
        <v>0</v>
      </c>
      <c r="CX31" s="275">
        <v>0</v>
      </c>
      <c r="CY31" s="275">
        <v>0</v>
      </c>
      <c r="CZ31" s="275">
        <v>0</v>
      </c>
      <c r="DA31" s="275">
        <v>0</v>
      </c>
      <c r="DB31" s="275">
        <v>0</v>
      </c>
      <c r="DC31" s="275">
        <v>0</v>
      </c>
      <c r="DD31" s="275">
        <v>0</v>
      </c>
      <c r="DE31" s="275">
        <v>0</v>
      </c>
      <c r="DF31" s="272">
        <v>0</v>
      </c>
    </row>
    <row r="32" spans="1:110" ht="17.25" customHeight="1">
      <c r="A32" s="267" t="s">
        <v>134</v>
      </c>
      <c r="B32" s="312"/>
      <c r="C32" s="313" t="s">
        <v>135</v>
      </c>
      <c r="D32" s="275">
        <v>44.1492</v>
      </c>
      <c r="E32" s="275">
        <v>44.1492</v>
      </c>
      <c r="F32" s="275">
        <v>0</v>
      </c>
      <c r="G32" s="275">
        <v>0</v>
      </c>
      <c r="H32" s="275">
        <v>0</v>
      </c>
      <c r="I32" s="275">
        <v>0</v>
      </c>
      <c r="J32" s="275">
        <v>0</v>
      </c>
      <c r="K32" s="275">
        <v>0</v>
      </c>
      <c r="L32" s="275">
        <v>0</v>
      </c>
      <c r="M32" s="275">
        <v>0</v>
      </c>
      <c r="N32" s="275">
        <v>0</v>
      </c>
      <c r="O32" s="275">
        <v>0</v>
      </c>
      <c r="P32" s="275">
        <v>44.1492</v>
      </c>
      <c r="Q32" s="275">
        <v>0</v>
      </c>
      <c r="R32" s="275">
        <v>0</v>
      </c>
      <c r="S32" s="275">
        <v>0</v>
      </c>
      <c r="T32" s="275">
        <v>0</v>
      </c>
      <c r="U32" s="275">
        <v>0</v>
      </c>
      <c r="V32" s="275">
        <v>0</v>
      </c>
      <c r="W32" s="275">
        <v>0</v>
      </c>
      <c r="X32" s="275">
        <v>0</v>
      </c>
      <c r="Y32" s="275">
        <v>0</v>
      </c>
      <c r="Z32" s="275">
        <v>0</v>
      </c>
      <c r="AA32" s="275">
        <v>0</v>
      </c>
      <c r="AB32" s="275">
        <v>0</v>
      </c>
      <c r="AC32" s="275">
        <v>0</v>
      </c>
      <c r="AD32" s="275">
        <v>0</v>
      </c>
      <c r="AE32" s="275">
        <v>0</v>
      </c>
      <c r="AF32" s="275">
        <v>0</v>
      </c>
      <c r="AG32" s="275">
        <v>0</v>
      </c>
      <c r="AH32" s="275">
        <v>0</v>
      </c>
      <c r="AI32" s="275">
        <v>0</v>
      </c>
      <c r="AJ32" s="275">
        <v>0</v>
      </c>
      <c r="AK32" s="275">
        <v>0</v>
      </c>
      <c r="AL32" s="275">
        <v>0</v>
      </c>
      <c r="AM32" s="275">
        <v>0</v>
      </c>
      <c r="AN32" s="275">
        <v>0</v>
      </c>
      <c r="AO32" s="275">
        <v>0</v>
      </c>
      <c r="AP32" s="275">
        <v>0</v>
      </c>
      <c r="AQ32" s="275">
        <v>0</v>
      </c>
      <c r="AR32" s="275">
        <v>0</v>
      </c>
      <c r="AS32" s="275">
        <v>0</v>
      </c>
      <c r="AT32" s="275">
        <v>0</v>
      </c>
      <c r="AU32" s="275">
        <v>0</v>
      </c>
      <c r="AV32" s="275">
        <v>0</v>
      </c>
      <c r="AW32" s="275">
        <v>0</v>
      </c>
      <c r="AX32" s="272">
        <v>0</v>
      </c>
      <c r="AY32" s="314">
        <v>0</v>
      </c>
      <c r="AZ32" s="314">
        <v>0</v>
      </c>
      <c r="BA32" s="273">
        <v>0</v>
      </c>
      <c r="BB32" s="275">
        <v>0</v>
      </c>
      <c r="BC32" s="275">
        <v>0</v>
      </c>
      <c r="BD32" s="275">
        <v>0</v>
      </c>
      <c r="BE32" s="275">
        <v>0</v>
      </c>
      <c r="BF32" s="275">
        <v>0</v>
      </c>
      <c r="BG32" s="275">
        <v>0</v>
      </c>
      <c r="BH32" s="275">
        <v>0</v>
      </c>
      <c r="BI32" s="275">
        <v>0</v>
      </c>
      <c r="BJ32" s="275">
        <v>0</v>
      </c>
      <c r="BK32" s="275">
        <v>0</v>
      </c>
      <c r="BL32" s="275">
        <v>0</v>
      </c>
      <c r="BM32" s="275">
        <v>0</v>
      </c>
      <c r="BN32" s="275">
        <v>0</v>
      </c>
      <c r="BO32" s="275">
        <v>0</v>
      </c>
      <c r="BP32" s="275">
        <v>0</v>
      </c>
      <c r="BQ32" s="275">
        <v>0</v>
      </c>
      <c r="BR32" s="275">
        <v>0</v>
      </c>
      <c r="BS32" s="275">
        <v>0</v>
      </c>
      <c r="BT32" s="275">
        <v>0</v>
      </c>
      <c r="BU32" s="275">
        <v>0</v>
      </c>
      <c r="BV32" s="275">
        <v>0</v>
      </c>
      <c r="BW32" s="275">
        <v>0</v>
      </c>
      <c r="BX32" s="275">
        <v>0</v>
      </c>
      <c r="BY32" s="275">
        <v>0</v>
      </c>
      <c r="BZ32" s="275">
        <v>0</v>
      </c>
      <c r="CA32" s="275">
        <v>0</v>
      </c>
      <c r="CB32" s="275">
        <v>0</v>
      </c>
      <c r="CC32" s="275">
        <v>0</v>
      </c>
      <c r="CD32" s="275">
        <v>0</v>
      </c>
      <c r="CE32" s="275">
        <v>0</v>
      </c>
      <c r="CF32" s="275">
        <v>0</v>
      </c>
      <c r="CG32" s="275">
        <v>0</v>
      </c>
      <c r="CH32" s="275">
        <v>0</v>
      </c>
      <c r="CI32" s="275">
        <v>0</v>
      </c>
      <c r="CJ32" s="275">
        <v>0</v>
      </c>
      <c r="CK32" s="275">
        <v>0</v>
      </c>
      <c r="CL32" s="275">
        <v>0</v>
      </c>
      <c r="CM32" s="275">
        <v>0</v>
      </c>
      <c r="CN32" s="275">
        <v>0</v>
      </c>
      <c r="CO32" s="275">
        <v>0</v>
      </c>
      <c r="CP32" s="275">
        <v>0</v>
      </c>
      <c r="CQ32" s="275">
        <v>0</v>
      </c>
      <c r="CR32" s="275">
        <v>0</v>
      </c>
      <c r="CS32" s="275">
        <v>0</v>
      </c>
      <c r="CT32" s="275">
        <v>0</v>
      </c>
      <c r="CU32" s="275">
        <v>0</v>
      </c>
      <c r="CV32" s="275">
        <v>0</v>
      </c>
      <c r="CW32" s="275">
        <v>0</v>
      </c>
      <c r="CX32" s="275">
        <v>0</v>
      </c>
      <c r="CY32" s="275">
        <v>0</v>
      </c>
      <c r="CZ32" s="275">
        <v>0</v>
      </c>
      <c r="DA32" s="275">
        <v>0</v>
      </c>
      <c r="DB32" s="275">
        <v>0</v>
      </c>
      <c r="DC32" s="275">
        <v>0</v>
      </c>
      <c r="DD32" s="275">
        <v>0</v>
      </c>
      <c r="DE32" s="275">
        <v>0</v>
      </c>
      <c r="DF32" s="272">
        <v>0</v>
      </c>
    </row>
    <row r="33" spans="1:110" ht="17.25" customHeight="1">
      <c r="A33" s="267" t="s">
        <v>136</v>
      </c>
      <c r="B33" s="312"/>
      <c r="C33" s="313" t="s">
        <v>137</v>
      </c>
      <c r="D33" s="275">
        <v>44.1492</v>
      </c>
      <c r="E33" s="275">
        <v>44.1492</v>
      </c>
      <c r="F33" s="275">
        <v>0</v>
      </c>
      <c r="G33" s="275">
        <v>0</v>
      </c>
      <c r="H33" s="275">
        <v>0</v>
      </c>
      <c r="I33" s="275">
        <v>0</v>
      </c>
      <c r="J33" s="275">
        <v>0</v>
      </c>
      <c r="K33" s="275">
        <v>0</v>
      </c>
      <c r="L33" s="275">
        <v>0</v>
      </c>
      <c r="M33" s="275">
        <v>0</v>
      </c>
      <c r="N33" s="275">
        <v>0</v>
      </c>
      <c r="O33" s="275">
        <v>0</v>
      </c>
      <c r="P33" s="275">
        <v>44.1492</v>
      </c>
      <c r="Q33" s="275">
        <v>0</v>
      </c>
      <c r="R33" s="275">
        <v>0</v>
      </c>
      <c r="S33" s="275">
        <v>0</v>
      </c>
      <c r="T33" s="275">
        <v>0</v>
      </c>
      <c r="U33" s="275">
        <v>0</v>
      </c>
      <c r="V33" s="275">
        <v>0</v>
      </c>
      <c r="W33" s="275">
        <v>0</v>
      </c>
      <c r="X33" s="275">
        <v>0</v>
      </c>
      <c r="Y33" s="275">
        <v>0</v>
      </c>
      <c r="Z33" s="275">
        <v>0</v>
      </c>
      <c r="AA33" s="275">
        <v>0</v>
      </c>
      <c r="AB33" s="275">
        <v>0</v>
      </c>
      <c r="AC33" s="275">
        <v>0</v>
      </c>
      <c r="AD33" s="275">
        <v>0</v>
      </c>
      <c r="AE33" s="275">
        <v>0</v>
      </c>
      <c r="AF33" s="275">
        <v>0</v>
      </c>
      <c r="AG33" s="275">
        <v>0</v>
      </c>
      <c r="AH33" s="275">
        <v>0</v>
      </c>
      <c r="AI33" s="275">
        <v>0</v>
      </c>
      <c r="AJ33" s="275">
        <v>0</v>
      </c>
      <c r="AK33" s="275">
        <v>0</v>
      </c>
      <c r="AL33" s="275">
        <v>0</v>
      </c>
      <c r="AM33" s="275">
        <v>0</v>
      </c>
      <c r="AN33" s="275">
        <v>0</v>
      </c>
      <c r="AO33" s="275">
        <v>0</v>
      </c>
      <c r="AP33" s="275">
        <v>0</v>
      </c>
      <c r="AQ33" s="275">
        <v>0</v>
      </c>
      <c r="AR33" s="275">
        <v>0</v>
      </c>
      <c r="AS33" s="275">
        <v>0</v>
      </c>
      <c r="AT33" s="275">
        <v>0</v>
      </c>
      <c r="AU33" s="275">
        <v>0</v>
      </c>
      <c r="AV33" s="275">
        <v>0</v>
      </c>
      <c r="AW33" s="275">
        <v>0</v>
      </c>
      <c r="AX33" s="272">
        <v>0</v>
      </c>
      <c r="AY33" s="314">
        <v>0</v>
      </c>
      <c r="AZ33" s="314">
        <v>0</v>
      </c>
      <c r="BA33" s="273">
        <v>0</v>
      </c>
      <c r="BB33" s="275">
        <v>0</v>
      </c>
      <c r="BC33" s="275">
        <v>0</v>
      </c>
      <c r="BD33" s="275">
        <v>0</v>
      </c>
      <c r="BE33" s="275">
        <v>0</v>
      </c>
      <c r="BF33" s="275">
        <v>0</v>
      </c>
      <c r="BG33" s="275">
        <v>0</v>
      </c>
      <c r="BH33" s="275">
        <v>0</v>
      </c>
      <c r="BI33" s="275">
        <v>0</v>
      </c>
      <c r="BJ33" s="275">
        <v>0</v>
      </c>
      <c r="BK33" s="275">
        <v>0</v>
      </c>
      <c r="BL33" s="275">
        <v>0</v>
      </c>
      <c r="BM33" s="275">
        <v>0</v>
      </c>
      <c r="BN33" s="275">
        <v>0</v>
      </c>
      <c r="BO33" s="275">
        <v>0</v>
      </c>
      <c r="BP33" s="275">
        <v>0</v>
      </c>
      <c r="BQ33" s="275">
        <v>0</v>
      </c>
      <c r="BR33" s="275">
        <v>0</v>
      </c>
      <c r="BS33" s="275">
        <v>0</v>
      </c>
      <c r="BT33" s="275">
        <v>0</v>
      </c>
      <c r="BU33" s="275">
        <v>0</v>
      </c>
      <c r="BV33" s="275">
        <v>0</v>
      </c>
      <c r="BW33" s="275">
        <v>0</v>
      </c>
      <c r="BX33" s="275">
        <v>0</v>
      </c>
      <c r="BY33" s="275">
        <v>0</v>
      </c>
      <c r="BZ33" s="275">
        <v>0</v>
      </c>
      <c r="CA33" s="275">
        <v>0</v>
      </c>
      <c r="CB33" s="275">
        <v>0</v>
      </c>
      <c r="CC33" s="275">
        <v>0</v>
      </c>
      <c r="CD33" s="275">
        <v>0</v>
      </c>
      <c r="CE33" s="275">
        <v>0</v>
      </c>
      <c r="CF33" s="275">
        <v>0</v>
      </c>
      <c r="CG33" s="275">
        <v>0</v>
      </c>
      <c r="CH33" s="275">
        <v>0</v>
      </c>
      <c r="CI33" s="275">
        <v>0</v>
      </c>
      <c r="CJ33" s="275">
        <v>0</v>
      </c>
      <c r="CK33" s="275">
        <v>0</v>
      </c>
      <c r="CL33" s="275">
        <v>0</v>
      </c>
      <c r="CM33" s="275">
        <v>0</v>
      </c>
      <c r="CN33" s="275">
        <v>0</v>
      </c>
      <c r="CO33" s="275">
        <v>0</v>
      </c>
      <c r="CP33" s="275">
        <v>0</v>
      </c>
      <c r="CQ33" s="275">
        <v>0</v>
      </c>
      <c r="CR33" s="275">
        <v>0</v>
      </c>
      <c r="CS33" s="275">
        <v>0</v>
      </c>
      <c r="CT33" s="275">
        <v>0</v>
      </c>
      <c r="CU33" s="275">
        <v>0</v>
      </c>
      <c r="CV33" s="275">
        <v>0</v>
      </c>
      <c r="CW33" s="275">
        <v>0</v>
      </c>
      <c r="CX33" s="275">
        <v>0</v>
      </c>
      <c r="CY33" s="275">
        <v>0</v>
      </c>
      <c r="CZ33" s="275">
        <v>0</v>
      </c>
      <c r="DA33" s="275">
        <v>0</v>
      </c>
      <c r="DB33" s="275">
        <v>0</v>
      </c>
      <c r="DC33" s="275">
        <v>0</v>
      </c>
      <c r="DD33" s="275">
        <v>0</v>
      </c>
      <c r="DE33" s="275">
        <v>0</v>
      </c>
      <c r="DF33" s="272">
        <v>0</v>
      </c>
    </row>
    <row r="34" spans="1:110" ht="17.25" customHeight="1">
      <c r="A34" s="267" t="s">
        <v>138</v>
      </c>
      <c r="B34" s="312" t="s">
        <v>79</v>
      </c>
      <c r="C34" s="313" t="s">
        <v>139</v>
      </c>
      <c r="D34" s="275">
        <v>44.1492</v>
      </c>
      <c r="E34" s="275">
        <v>44.1492</v>
      </c>
      <c r="F34" s="275">
        <v>0</v>
      </c>
      <c r="G34" s="275">
        <v>0</v>
      </c>
      <c r="H34" s="275">
        <v>0</v>
      </c>
      <c r="I34" s="275">
        <v>0</v>
      </c>
      <c r="J34" s="275">
        <v>0</v>
      </c>
      <c r="K34" s="275">
        <v>0</v>
      </c>
      <c r="L34" s="275">
        <v>0</v>
      </c>
      <c r="M34" s="275">
        <v>0</v>
      </c>
      <c r="N34" s="275">
        <v>0</v>
      </c>
      <c r="O34" s="275">
        <v>0</v>
      </c>
      <c r="P34" s="275">
        <v>44.1492</v>
      </c>
      <c r="Q34" s="275">
        <v>0</v>
      </c>
      <c r="R34" s="275">
        <v>0</v>
      </c>
      <c r="S34" s="275">
        <v>0</v>
      </c>
      <c r="T34" s="275">
        <v>0</v>
      </c>
      <c r="U34" s="275">
        <v>0</v>
      </c>
      <c r="V34" s="275">
        <v>0</v>
      </c>
      <c r="W34" s="275">
        <v>0</v>
      </c>
      <c r="X34" s="275">
        <v>0</v>
      </c>
      <c r="Y34" s="275">
        <v>0</v>
      </c>
      <c r="Z34" s="275">
        <v>0</v>
      </c>
      <c r="AA34" s="275">
        <v>0</v>
      </c>
      <c r="AB34" s="275">
        <v>0</v>
      </c>
      <c r="AC34" s="275">
        <v>0</v>
      </c>
      <c r="AD34" s="275">
        <v>0</v>
      </c>
      <c r="AE34" s="275">
        <v>0</v>
      </c>
      <c r="AF34" s="275">
        <v>0</v>
      </c>
      <c r="AG34" s="275">
        <v>0</v>
      </c>
      <c r="AH34" s="275">
        <v>0</v>
      </c>
      <c r="AI34" s="275">
        <v>0</v>
      </c>
      <c r="AJ34" s="275">
        <v>0</v>
      </c>
      <c r="AK34" s="275">
        <v>0</v>
      </c>
      <c r="AL34" s="275">
        <v>0</v>
      </c>
      <c r="AM34" s="275">
        <v>0</v>
      </c>
      <c r="AN34" s="275">
        <v>0</v>
      </c>
      <c r="AO34" s="275">
        <v>0</v>
      </c>
      <c r="AP34" s="275">
        <v>0</v>
      </c>
      <c r="AQ34" s="275">
        <v>0</v>
      </c>
      <c r="AR34" s="275">
        <v>0</v>
      </c>
      <c r="AS34" s="275">
        <v>0</v>
      </c>
      <c r="AT34" s="275">
        <v>0</v>
      </c>
      <c r="AU34" s="275">
        <v>0</v>
      </c>
      <c r="AV34" s="275">
        <v>0</v>
      </c>
      <c r="AW34" s="275">
        <v>0</v>
      </c>
      <c r="AX34" s="272">
        <v>0</v>
      </c>
      <c r="AY34" s="314">
        <v>0</v>
      </c>
      <c r="AZ34" s="314">
        <v>0</v>
      </c>
      <c r="BA34" s="273">
        <v>0</v>
      </c>
      <c r="BB34" s="275">
        <v>0</v>
      </c>
      <c r="BC34" s="275">
        <v>0</v>
      </c>
      <c r="BD34" s="275">
        <v>0</v>
      </c>
      <c r="BE34" s="275">
        <v>0</v>
      </c>
      <c r="BF34" s="275">
        <v>0</v>
      </c>
      <c r="BG34" s="275">
        <v>0</v>
      </c>
      <c r="BH34" s="275">
        <v>0</v>
      </c>
      <c r="BI34" s="275">
        <v>0</v>
      </c>
      <c r="BJ34" s="275">
        <v>0</v>
      </c>
      <c r="BK34" s="275">
        <v>0</v>
      </c>
      <c r="BL34" s="275">
        <v>0</v>
      </c>
      <c r="BM34" s="275">
        <v>0</v>
      </c>
      <c r="BN34" s="275">
        <v>0</v>
      </c>
      <c r="BO34" s="275">
        <v>0</v>
      </c>
      <c r="BP34" s="275">
        <v>0</v>
      </c>
      <c r="BQ34" s="275">
        <v>0</v>
      </c>
      <c r="BR34" s="275">
        <v>0</v>
      </c>
      <c r="BS34" s="275">
        <v>0</v>
      </c>
      <c r="BT34" s="275">
        <v>0</v>
      </c>
      <c r="BU34" s="275">
        <v>0</v>
      </c>
      <c r="BV34" s="275">
        <v>0</v>
      </c>
      <c r="BW34" s="275">
        <v>0</v>
      </c>
      <c r="BX34" s="275">
        <v>0</v>
      </c>
      <c r="BY34" s="275">
        <v>0</v>
      </c>
      <c r="BZ34" s="275">
        <v>0</v>
      </c>
      <c r="CA34" s="275">
        <v>0</v>
      </c>
      <c r="CB34" s="275">
        <v>0</v>
      </c>
      <c r="CC34" s="275">
        <v>0</v>
      </c>
      <c r="CD34" s="275">
        <v>0</v>
      </c>
      <c r="CE34" s="275">
        <v>0</v>
      </c>
      <c r="CF34" s="275">
        <v>0</v>
      </c>
      <c r="CG34" s="275">
        <v>0</v>
      </c>
      <c r="CH34" s="275">
        <v>0</v>
      </c>
      <c r="CI34" s="275">
        <v>0</v>
      </c>
      <c r="CJ34" s="275">
        <v>0</v>
      </c>
      <c r="CK34" s="275">
        <v>0</v>
      </c>
      <c r="CL34" s="275">
        <v>0</v>
      </c>
      <c r="CM34" s="275">
        <v>0</v>
      </c>
      <c r="CN34" s="275">
        <v>0</v>
      </c>
      <c r="CO34" s="275">
        <v>0</v>
      </c>
      <c r="CP34" s="275">
        <v>0</v>
      </c>
      <c r="CQ34" s="275">
        <v>0</v>
      </c>
      <c r="CR34" s="275">
        <v>0</v>
      </c>
      <c r="CS34" s="275">
        <v>0</v>
      </c>
      <c r="CT34" s="275">
        <v>0</v>
      </c>
      <c r="CU34" s="275">
        <v>0</v>
      </c>
      <c r="CV34" s="275">
        <v>0</v>
      </c>
      <c r="CW34" s="275">
        <v>0</v>
      </c>
      <c r="CX34" s="275">
        <v>0</v>
      </c>
      <c r="CY34" s="275">
        <v>0</v>
      </c>
      <c r="CZ34" s="275">
        <v>0</v>
      </c>
      <c r="DA34" s="275">
        <v>0</v>
      </c>
      <c r="DB34" s="275">
        <v>0</v>
      </c>
      <c r="DC34" s="275">
        <v>0</v>
      </c>
      <c r="DD34" s="275">
        <v>0</v>
      </c>
      <c r="DE34" s="275">
        <v>0</v>
      </c>
      <c r="DF34" s="272">
        <v>0</v>
      </c>
    </row>
  </sheetData>
  <sheetProtection/>
  <mergeCells count="1">
    <mergeCell ref="D4:D5"/>
  </mergeCells>
  <printOptions horizontalCentered="1"/>
  <pageMargins left="0.7499999887361302" right="0.7499999887361302" top="0.9999999849815068" bottom="0.9999999849815068" header="0.4999999924907534" footer="0.4999999924907534"/>
  <pageSetup fitToWidth="6" fitToHeight="1" horizontalDpi="600" verticalDpi="600" orientation="landscape" paperSize="9" scale="66"/>
</worksheet>
</file>

<file path=xl/worksheets/sheet8.xml><?xml version="1.0" encoding="utf-8"?>
<worksheet xmlns="http://schemas.openxmlformats.org/spreadsheetml/2006/main" xmlns:r="http://schemas.openxmlformats.org/officeDocument/2006/relationships">
  <sheetPr>
    <pageSetUpPr fitToPage="1"/>
  </sheetPr>
  <dimension ref="A1:F36"/>
  <sheetViews>
    <sheetView showGridLines="0" showZeros="0" workbookViewId="0" topLeftCell="A1">
      <selection activeCell="A1" sqref="A1"/>
    </sheetView>
  </sheetViews>
  <sheetFormatPr defaultColWidth="9.16015625" defaultRowHeight="11.25"/>
  <cols>
    <col min="1" max="1" width="10.33203125" style="0" customWidth="1"/>
    <col min="2" max="2" width="44.16015625" style="0" customWidth="1"/>
    <col min="3" max="3" width="25" style="0" customWidth="1"/>
    <col min="4" max="4" width="21.33203125" style="0" customWidth="1"/>
    <col min="5" max="5" width="19.5" style="0" customWidth="1"/>
    <col min="6" max="6" width="28.33203125" style="0" customWidth="1"/>
    <col min="7" max="7" width="13" style="0" customWidth="1"/>
    <col min="8" max="8" width="11.66015625" style="0" customWidth="1"/>
    <col min="9" max="9" width="9.16015625" style="0" customWidth="1"/>
    <col min="10" max="10" width="8.16015625" style="0" customWidth="1"/>
    <col min="11" max="17" width="13" style="0" customWidth="1"/>
    <col min="18" max="18" width="9.16015625" style="0" customWidth="1"/>
    <col min="19" max="24" width="13" style="0" customWidth="1"/>
    <col min="25" max="25" width="10.66015625" style="0" customWidth="1"/>
    <col min="26" max="26" width="13" style="0" customWidth="1"/>
    <col min="27" max="27" width="10.33203125" style="0" customWidth="1"/>
  </cols>
  <sheetData>
    <row r="1" ht="12.75" customHeight="1">
      <c r="F1" s="277" t="s">
        <v>343</v>
      </c>
    </row>
    <row r="2" spans="1:6" ht="21" customHeight="1">
      <c r="A2" s="305" t="s">
        <v>344</v>
      </c>
      <c r="B2" s="305"/>
      <c r="C2" s="305"/>
      <c r="D2" s="305"/>
      <c r="E2" s="305"/>
      <c r="F2" s="305"/>
    </row>
    <row r="3" spans="1:6" ht="13.5" customHeight="1">
      <c r="A3" s="330" t="s">
        <v>5</v>
      </c>
      <c r="B3" s="331"/>
      <c r="F3" s="277" t="s">
        <v>6</v>
      </c>
    </row>
    <row r="4" spans="1:6" ht="19.5" customHeight="1">
      <c r="A4" s="332"/>
      <c r="B4" s="332"/>
      <c r="C4" s="333" t="s">
        <v>143</v>
      </c>
      <c r="D4" s="334"/>
      <c r="E4" s="334"/>
      <c r="F4" s="332"/>
    </row>
    <row r="5" spans="1:6" ht="17.25" customHeight="1">
      <c r="A5" s="265" t="s">
        <v>70</v>
      </c>
      <c r="B5" s="265" t="s">
        <v>345</v>
      </c>
      <c r="C5" s="265" t="s">
        <v>58</v>
      </c>
      <c r="D5" s="334" t="s">
        <v>346</v>
      </c>
      <c r="E5" s="334"/>
      <c r="F5" s="265" t="s">
        <v>347</v>
      </c>
    </row>
    <row r="6" spans="1:6" ht="24" customHeight="1">
      <c r="A6" s="265"/>
      <c r="B6" s="265"/>
      <c r="C6" s="265"/>
      <c r="D6" s="266" t="s">
        <v>251</v>
      </c>
      <c r="E6" s="266" t="s">
        <v>253</v>
      </c>
      <c r="F6" s="265"/>
    </row>
    <row r="7" spans="1:6" ht="18.75" customHeight="1">
      <c r="A7" s="267"/>
      <c r="B7" s="335" t="s">
        <v>58</v>
      </c>
      <c r="C7" s="275">
        <v>675.7947</v>
      </c>
      <c r="D7" s="275">
        <v>511.1117</v>
      </c>
      <c r="E7" s="272">
        <v>4.9419</v>
      </c>
      <c r="F7" s="314">
        <v>159.7411</v>
      </c>
    </row>
    <row r="8" spans="1:6" ht="18.75" customHeight="1">
      <c r="A8" s="267"/>
      <c r="B8" s="335" t="s">
        <v>0</v>
      </c>
      <c r="C8" s="275">
        <v>675.7947</v>
      </c>
      <c r="D8" s="275">
        <v>511.1117</v>
      </c>
      <c r="E8" s="272">
        <v>4.9419</v>
      </c>
      <c r="F8" s="314">
        <v>159.7411</v>
      </c>
    </row>
    <row r="9" spans="1:6" ht="18.75" customHeight="1">
      <c r="A9" s="267"/>
      <c r="B9" s="335" t="s">
        <v>348</v>
      </c>
      <c r="C9" s="275">
        <v>511.1117</v>
      </c>
      <c r="D9" s="275">
        <v>511.1117</v>
      </c>
      <c r="E9" s="272">
        <v>0</v>
      </c>
      <c r="F9" s="314">
        <v>0</v>
      </c>
    </row>
    <row r="10" spans="1:6" ht="18.75" customHeight="1">
      <c r="A10" s="267" t="s">
        <v>79</v>
      </c>
      <c r="B10" s="335" t="s">
        <v>349</v>
      </c>
      <c r="C10" s="275">
        <v>205.5012</v>
      </c>
      <c r="D10" s="275">
        <v>205.5012</v>
      </c>
      <c r="E10" s="272">
        <v>0</v>
      </c>
      <c r="F10" s="314">
        <v>0</v>
      </c>
    </row>
    <row r="11" spans="1:6" ht="18.75" customHeight="1">
      <c r="A11" s="267" t="s">
        <v>79</v>
      </c>
      <c r="B11" s="335" t="s">
        <v>350</v>
      </c>
      <c r="C11" s="275">
        <v>100.662</v>
      </c>
      <c r="D11" s="275">
        <v>100.662</v>
      </c>
      <c r="E11" s="272">
        <v>0</v>
      </c>
      <c r="F11" s="314">
        <v>0</v>
      </c>
    </row>
    <row r="12" spans="1:6" ht="18.75" customHeight="1">
      <c r="A12" s="267" t="s">
        <v>79</v>
      </c>
      <c r="B12" s="335" t="s">
        <v>351</v>
      </c>
      <c r="C12" s="275">
        <v>11.8901</v>
      </c>
      <c r="D12" s="275">
        <v>11.8901</v>
      </c>
      <c r="E12" s="272">
        <v>0</v>
      </c>
      <c r="F12" s="314">
        <v>0</v>
      </c>
    </row>
    <row r="13" spans="1:6" ht="18.75" customHeight="1">
      <c r="A13" s="267" t="s">
        <v>79</v>
      </c>
      <c r="B13" s="335" t="s">
        <v>352</v>
      </c>
      <c r="C13" s="275">
        <v>49.5612</v>
      </c>
      <c r="D13" s="275">
        <v>49.5612</v>
      </c>
      <c r="E13" s="272">
        <v>0</v>
      </c>
      <c r="F13" s="314">
        <v>0</v>
      </c>
    </row>
    <row r="14" spans="1:6" ht="18.75" customHeight="1">
      <c r="A14" s="267" t="s">
        <v>79</v>
      </c>
      <c r="B14" s="335" t="s">
        <v>353</v>
      </c>
      <c r="C14" s="275">
        <v>58.8204</v>
      </c>
      <c r="D14" s="275">
        <v>58.8204</v>
      </c>
      <c r="E14" s="272">
        <v>0</v>
      </c>
      <c r="F14" s="314">
        <v>0</v>
      </c>
    </row>
    <row r="15" spans="1:6" ht="18.75" customHeight="1">
      <c r="A15" s="267" t="s">
        <v>79</v>
      </c>
      <c r="B15" s="335" t="s">
        <v>354</v>
      </c>
      <c r="C15" s="275">
        <v>27.9396</v>
      </c>
      <c r="D15" s="275">
        <v>27.9396</v>
      </c>
      <c r="E15" s="272">
        <v>0</v>
      </c>
      <c r="F15" s="314">
        <v>0</v>
      </c>
    </row>
    <row r="16" spans="1:6" ht="18.75" customHeight="1">
      <c r="A16" s="267" t="s">
        <v>79</v>
      </c>
      <c r="B16" s="335" t="s">
        <v>355</v>
      </c>
      <c r="C16" s="275">
        <v>5.0664</v>
      </c>
      <c r="D16" s="275">
        <v>5.0664</v>
      </c>
      <c r="E16" s="272">
        <v>0</v>
      </c>
      <c r="F16" s="314">
        <v>0</v>
      </c>
    </row>
    <row r="17" spans="1:6" ht="18.75" customHeight="1">
      <c r="A17" s="267" t="s">
        <v>79</v>
      </c>
      <c r="B17" s="335" t="s">
        <v>356</v>
      </c>
      <c r="C17" s="275">
        <v>7.5216</v>
      </c>
      <c r="D17" s="275">
        <v>7.5216</v>
      </c>
      <c r="E17" s="272">
        <v>0</v>
      </c>
      <c r="F17" s="314">
        <v>0</v>
      </c>
    </row>
    <row r="18" spans="1:6" ht="18.75" customHeight="1">
      <c r="A18" s="267" t="s">
        <v>79</v>
      </c>
      <c r="B18" s="335" t="s">
        <v>211</v>
      </c>
      <c r="C18" s="275">
        <v>44.1492</v>
      </c>
      <c r="D18" s="275">
        <v>44.1492</v>
      </c>
      <c r="E18" s="272">
        <v>0</v>
      </c>
      <c r="F18" s="314">
        <v>0</v>
      </c>
    </row>
    <row r="19" spans="1:6" ht="18.75" customHeight="1">
      <c r="A19" s="267"/>
      <c r="B19" s="335" t="s">
        <v>357</v>
      </c>
      <c r="C19" s="275">
        <v>159.7411</v>
      </c>
      <c r="D19" s="275">
        <v>0</v>
      </c>
      <c r="E19" s="272">
        <v>0</v>
      </c>
      <c r="F19" s="314">
        <v>159.7411</v>
      </c>
    </row>
    <row r="20" spans="1:6" ht="18.75" customHeight="1">
      <c r="A20" s="267" t="s">
        <v>79</v>
      </c>
      <c r="B20" s="335" t="s">
        <v>358</v>
      </c>
      <c r="C20" s="275">
        <v>14.4</v>
      </c>
      <c r="D20" s="275">
        <v>0</v>
      </c>
      <c r="E20" s="272">
        <v>0</v>
      </c>
      <c r="F20" s="314">
        <v>14.4</v>
      </c>
    </row>
    <row r="21" spans="1:6" ht="18.75" customHeight="1">
      <c r="A21" s="267" t="s">
        <v>79</v>
      </c>
      <c r="B21" s="335" t="s">
        <v>359</v>
      </c>
      <c r="C21" s="275">
        <v>2.88</v>
      </c>
      <c r="D21" s="275">
        <v>0</v>
      </c>
      <c r="E21" s="272">
        <v>0</v>
      </c>
      <c r="F21" s="314">
        <v>2.88</v>
      </c>
    </row>
    <row r="22" spans="1:6" ht="18.75" customHeight="1">
      <c r="A22" s="267" t="s">
        <v>79</v>
      </c>
      <c r="B22" s="335" t="s">
        <v>360</v>
      </c>
      <c r="C22" s="275">
        <v>2.304</v>
      </c>
      <c r="D22" s="275">
        <v>0</v>
      </c>
      <c r="E22" s="272">
        <v>0</v>
      </c>
      <c r="F22" s="314">
        <v>2.304</v>
      </c>
    </row>
    <row r="23" spans="1:6" ht="18.75" customHeight="1">
      <c r="A23" s="267" t="s">
        <v>79</v>
      </c>
      <c r="B23" s="335" t="s">
        <v>361</v>
      </c>
      <c r="C23" s="275">
        <v>9.216</v>
      </c>
      <c r="D23" s="275">
        <v>0</v>
      </c>
      <c r="E23" s="272">
        <v>0</v>
      </c>
      <c r="F23" s="314">
        <v>9.216</v>
      </c>
    </row>
    <row r="24" spans="1:6" ht="18.75" customHeight="1">
      <c r="A24" s="267" t="s">
        <v>79</v>
      </c>
      <c r="B24" s="335" t="s">
        <v>362</v>
      </c>
      <c r="C24" s="275">
        <v>2.88</v>
      </c>
      <c r="D24" s="275">
        <v>0</v>
      </c>
      <c r="E24" s="272">
        <v>0</v>
      </c>
      <c r="F24" s="314">
        <v>2.88</v>
      </c>
    </row>
    <row r="25" spans="1:6" ht="18.75" customHeight="1">
      <c r="A25" s="267" t="s">
        <v>79</v>
      </c>
      <c r="B25" s="335" t="s">
        <v>363</v>
      </c>
      <c r="C25" s="275">
        <v>4.608</v>
      </c>
      <c r="D25" s="275">
        <v>0</v>
      </c>
      <c r="E25" s="272">
        <v>0</v>
      </c>
      <c r="F25" s="314">
        <v>4.608</v>
      </c>
    </row>
    <row r="26" spans="1:6" ht="18.75" customHeight="1">
      <c r="A26" s="267" t="s">
        <v>79</v>
      </c>
      <c r="B26" s="335" t="s">
        <v>364</v>
      </c>
      <c r="C26" s="275">
        <v>51.84</v>
      </c>
      <c r="D26" s="275">
        <v>0</v>
      </c>
      <c r="E26" s="272">
        <v>0</v>
      </c>
      <c r="F26" s="314">
        <v>51.84</v>
      </c>
    </row>
    <row r="27" spans="1:6" ht="18.75" customHeight="1">
      <c r="A27" s="267" t="s">
        <v>79</v>
      </c>
      <c r="B27" s="335" t="s">
        <v>365</v>
      </c>
      <c r="C27" s="275">
        <v>2.592</v>
      </c>
      <c r="D27" s="275">
        <v>0</v>
      </c>
      <c r="E27" s="272">
        <v>0</v>
      </c>
      <c r="F27" s="314">
        <v>2.592</v>
      </c>
    </row>
    <row r="28" spans="1:6" ht="18.75" customHeight="1">
      <c r="A28" s="267" t="s">
        <v>79</v>
      </c>
      <c r="B28" s="335" t="s">
        <v>219</v>
      </c>
      <c r="C28" s="275">
        <v>2.4</v>
      </c>
      <c r="D28" s="275">
        <v>0</v>
      </c>
      <c r="E28" s="272">
        <v>0</v>
      </c>
      <c r="F28" s="314">
        <v>2.4</v>
      </c>
    </row>
    <row r="29" spans="1:6" ht="18.75" customHeight="1">
      <c r="A29" s="267" t="s">
        <v>79</v>
      </c>
      <c r="B29" s="335" t="s">
        <v>227</v>
      </c>
      <c r="C29" s="275">
        <v>2.88</v>
      </c>
      <c r="D29" s="275">
        <v>0</v>
      </c>
      <c r="E29" s="272">
        <v>0</v>
      </c>
      <c r="F29" s="314">
        <v>2.88</v>
      </c>
    </row>
    <row r="30" spans="1:6" ht="18.75" customHeight="1">
      <c r="A30" s="267" t="s">
        <v>79</v>
      </c>
      <c r="B30" s="335" t="s">
        <v>366</v>
      </c>
      <c r="C30" s="275">
        <v>7.3524</v>
      </c>
      <c r="D30" s="275">
        <v>0</v>
      </c>
      <c r="E30" s="272">
        <v>0</v>
      </c>
      <c r="F30" s="314">
        <v>7.3524</v>
      </c>
    </row>
    <row r="31" spans="1:6" ht="18.75" customHeight="1">
      <c r="A31" s="267" t="s">
        <v>79</v>
      </c>
      <c r="B31" s="335" t="s">
        <v>367</v>
      </c>
      <c r="C31" s="275">
        <v>5.5152</v>
      </c>
      <c r="D31" s="275">
        <v>0</v>
      </c>
      <c r="E31" s="272">
        <v>0</v>
      </c>
      <c r="F31" s="314">
        <v>5.5152</v>
      </c>
    </row>
    <row r="32" spans="1:6" ht="18.75" customHeight="1">
      <c r="A32" s="267" t="s">
        <v>79</v>
      </c>
      <c r="B32" s="335" t="s">
        <v>229</v>
      </c>
      <c r="C32" s="275">
        <v>11.6</v>
      </c>
      <c r="D32" s="275">
        <v>0</v>
      </c>
      <c r="E32" s="272">
        <v>0</v>
      </c>
      <c r="F32" s="314">
        <v>11.6</v>
      </c>
    </row>
    <row r="33" spans="1:6" ht="18.75" customHeight="1">
      <c r="A33" s="267" t="s">
        <v>79</v>
      </c>
      <c r="B33" s="335" t="s">
        <v>368</v>
      </c>
      <c r="C33" s="275">
        <v>30.564</v>
      </c>
      <c r="D33" s="275">
        <v>0</v>
      </c>
      <c r="E33" s="272">
        <v>0</v>
      </c>
      <c r="F33" s="314">
        <v>30.564</v>
      </c>
    </row>
    <row r="34" spans="1:6" ht="18.75" customHeight="1">
      <c r="A34" s="267" t="s">
        <v>79</v>
      </c>
      <c r="B34" s="335" t="s">
        <v>233</v>
      </c>
      <c r="C34" s="275">
        <v>8.7095</v>
      </c>
      <c r="D34" s="275">
        <v>0</v>
      </c>
      <c r="E34" s="272">
        <v>0</v>
      </c>
      <c r="F34" s="314">
        <v>8.7095</v>
      </c>
    </row>
    <row r="35" spans="1:6" ht="18.75" customHeight="1">
      <c r="A35" s="267"/>
      <c r="B35" s="335" t="s">
        <v>369</v>
      </c>
      <c r="C35" s="275">
        <v>4.9419</v>
      </c>
      <c r="D35" s="275">
        <v>0</v>
      </c>
      <c r="E35" s="272">
        <v>4.9419</v>
      </c>
      <c r="F35" s="314">
        <v>0</v>
      </c>
    </row>
    <row r="36" spans="1:6" ht="18.75" customHeight="1">
      <c r="A36" s="267" t="s">
        <v>79</v>
      </c>
      <c r="B36" s="335" t="s">
        <v>370</v>
      </c>
      <c r="C36" s="275">
        <v>4.9419</v>
      </c>
      <c r="D36" s="275">
        <v>0</v>
      </c>
      <c r="E36" s="272">
        <v>4.9419</v>
      </c>
      <c r="F36" s="314">
        <v>0</v>
      </c>
    </row>
  </sheetData>
  <sheetProtection/>
  <mergeCells count="4">
    <mergeCell ref="A5:A6"/>
    <mergeCell ref="B5:B6"/>
    <mergeCell ref="C5:C6"/>
    <mergeCell ref="F5:F6"/>
  </mergeCells>
  <printOptions horizontalCentered="1"/>
  <pageMargins left="0.7499999887361302" right="0.7499999887361302" top="0.9999999849815068" bottom="0.9999999849815068" header="0.4999999924907534" footer="0.4999999924907534"/>
  <pageSetup fitToHeight="1" fitToWidth="1" orientation="landscape" paperSize="9" scale="70"/>
</worksheet>
</file>

<file path=xl/worksheets/sheet9.xml><?xml version="1.0" encoding="utf-8"?>
<worksheet xmlns="http://schemas.openxmlformats.org/spreadsheetml/2006/main" xmlns:r="http://schemas.openxmlformats.org/officeDocument/2006/relationships">
  <sheetPr>
    <pageSetUpPr fitToPage="1"/>
  </sheetPr>
  <dimension ref="A1:E23"/>
  <sheetViews>
    <sheetView showGridLines="0" showZeros="0" workbookViewId="0" topLeftCell="A1">
      <selection activeCell="A1" sqref="A1"/>
    </sheetView>
  </sheetViews>
  <sheetFormatPr defaultColWidth="9.16015625" defaultRowHeight="12.75" customHeight="1"/>
  <cols>
    <col min="1" max="1" width="18.83203125" style="0" customWidth="1"/>
    <col min="2" max="2" width="12.66015625" style="0" customWidth="1"/>
    <col min="3" max="3" width="54" style="0" customWidth="1"/>
    <col min="4" max="4" width="63.83203125" style="0" customWidth="1"/>
    <col min="5" max="5" width="25.33203125" style="0" customWidth="1"/>
    <col min="6" max="6" width="13" style="0" customWidth="1"/>
    <col min="7" max="14" width="10.33203125" style="0" customWidth="1"/>
    <col min="15" max="16" width="13" style="0" customWidth="1"/>
    <col min="17" max="17" width="10" style="0" customWidth="1"/>
    <col min="18" max="26" width="13" style="0" customWidth="1"/>
    <col min="27" max="27" width="14" style="0" customWidth="1"/>
    <col min="28" max="45" width="13" style="0" customWidth="1"/>
  </cols>
  <sheetData>
    <row r="1" ht="14.25" customHeight="1">
      <c r="E1" s="277" t="s">
        <v>371</v>
      </c>
    </row>
    <row r="2" spans="1:5" ht="21" customHeight="1">
      <c r="A2" s="305" t="s">
        <v>372</v>
      </c>
      <c r="B2" s="305"/>
      <c r="C2" s="305"/>
      <c r="D2" s="305"/>
      <c r="E2" s="305"/>
    </row>
    <row r="3" spans="1:5" ht="12.75" customHeight="1">
      <c r="A3" s="327" t="s">
        <v>5</v>
      </c>
      <c r="C3" s="307"/>
      <c r="D3" s="329"/>
      <c r="E3" s="277" t="s">
        <v>6</v>
      </c>
    </row>
    <row r="4" spans="1:5" ht="30" customHeight="1">
      <c r="A4" s="309" t="s">
        <v>69</v>
      </c>
      <c r="B4" s="309" t="s">
        <v>70</v>
      </c>
      <c r="C4" s="328" t="s">
        <v>71</v>
      </c>
      <c r="D4" s="266" t="s">
        <v>373</v>
      </c>
      <c r="E4" s="266" t="s">
        <v>72</v>
      </c>
    </row>
    <row r="5" spans="1:5" ht="16.5" customHeight="1">
      <c r="A5" s="267"/>
      <c r="B5" s="312"/>
      <c r="C5" s="313" t="s">
        <v>58</v>
      </c>
      <c r="D5" s="271"/>
      <c r="E5" s="272">
        <v>313.68</v>
      </c>
    </row>
    <row r="6" spans="1:5" ht="16.5" customHeight="1">
      <c r="A6" s="267" t="s">
        <v>79</v>
      </c>
      <c r="B6" s="312"/>
      <c r="C6" s="313" t="s">
        <v>0</v>
      </c>
      <c r="D6" s="271"/>
      <c r="E6" s="272">
        <v>313.68</v>
      </c>
    </row>
    <row r="7" spans="1:5" ht="16.5" customHeight="1">
      <c r="A7" s="267" t="s">
        <v>104</v>
      </c>
      <c r="B7" s="312"/>
      <c r="C7" s="313" t="s">
        <v>105</v>
      </c>
      <c r="D7" s="271"/>
      <c r="E7" s="272">
        <v>313.68</v>
      </c>
    </row>
    <row r="8" spans="1:5" ht="16.5" customHeight="1">
      <c r="A8" s="267" t="s">
        <v>106</v>
      </c>
      <c r="B8" s="312"/>
      <c r="C8" s="313" t="s">
        <v>107</v>
      </c>
      <c r="D8" s="271"/>
      <c r="E8" s="272">
        <v>313.68</v>
      </c>
    </row>
    <row r="9" spans="1:5" ht="16.5" customHeight="1">
      <c r="A9" s="267" t="s">
        <v>108</v>
      </c>
      <c r="B9" s="312" t="s">
        <v>79</v>
      </c>
      <c r="C9" s="313" t="s">
        <v>109</v>
      </c>
      <c r="D9" s="271" t="s">
        <v>374</v>
      </c>
      <c r="E9" s="272">
        <v>13</v>
      </c>
    </row>
    <row r="10" spans="1:5" ht="16.5" customHeight="1">
      <c r="A10" s="267" t="s">
        <v>110</v>
      </c>
      <c r="B10" s="312" t="s">
        <v>79</v>
      </c>
      <c r="C10" s="313" t="s">
        <v>111</v>
      </c>
      <c r="D10" s="271" t="s">
        <v>375</v>
      </c>
      <c r="E10" s="272">
        <v>12.48</v>
      </c>
    </row>
    <row r="11" spans="1:5" ht="16.5" customHeight="1">
      <c r="A11" s="267" t="s">
        <v>110</v>
      </c>
      <c r="B11" s="312" t="s">
        <v>79</v>
      </c>
      <c r="C11" s="313" t="s">
        <v>111</v>
      </c>
      <c r="D11" s="271" t="s">
        <v>376</v>
      </c>
      <c r="E11" s="272">
        <v>4</v>
      </c>
    </row>
    <row r="12" spans="1:5" ht="16.5" customHeight="1">
      <c r="A12" s="267" t="s">
        <v>110</v>
      </c>
      <c r="B12" s="312" t="s">
        <v>79</v>
      </c>
      <c r="C12" s="313" t="s">
        <v>111</v>
      </c>
      <c r="D12" s="271" t="s">
        <v>377</v>
      </c>
      <c r="E12" s="272">
        <v>5.2</v>
      </c>
    </row>
    <row r="13" spans="1:5" ht="16.5" customHeight="1">
      <c r="A13" s="267" t="s">
        <v>114</v>
      </c>
      <c r="B13" s="312" t="s">
        <v>79</v>
      </c>
      <c r="C13" s="313" t="s">
        <v>115</v>
      </c>
      <c r="D13" s="271" t="s">
        <v>378</v>
      </c>
      <c r="E13" s="272">
        <v>20</v>
      </c>
    </row>
    <row r="14" spans="1:5" ht="16.5" customHeight="1">
      <c r="A14" s="267" t="s">
        <v>116</v>
      </c>
      <c r="B14" s="312" t="s">
        <v>79</v>
      </c>
      <c r="C14" s="313" t="s">
        <v>117</v>
      </c>
      <c r="D14" s="271" t="s">
        <v>379</v>
      </c>
      <c r="E14" s="272">
        <v>10</v>
      </c>
    </row>
    <row r="15" spans="1:5" ht="16.5" customHeight="1">
      <c r="A15" s="267" t="s">
        <v>118</v>
      </c>
      <c r="B15" s="312" t="s">
        <v>79</v>
      </c>
      <c r="C15" s="313" t="s">
        <v>119</v>
      </c>
      <c r="D15" s="271" t="s">
        <v>380</v>
      </c>
      <c r="E15" s="272">
        <v>20</v>
      </c>
    </row>
    <row r="16" spans="1:5" ht="16.5" customHeight="1">
      <c r="A16" s="267" t="s">
        <v>120</v>
      </c>
      <c r="B16" s="312" t="s">
        <v>79</v>
      </c>
      <c r="C16" s="313" t="s">
        <v>121</v>
      </c>
      <c r="D16" s="271" t="s">
        <v>381</v>
      </c>
      <c r="E16" s="272">
        <v>15</v>
      </c>
    </row>
    <row r="17" spans="1:5" ht="16.5" customHeight="1">
      <c r="A17" s="267" t="s">
        <v>122</v>
      </c>
      <c r="B17" s="312" t="s">
        <v>79</v>
      </c>
      <c r="C17" s="313" t="s">
        <v>123</v>
      </c>
      <c r="D17" s="271" t="s">
        <v>382</v>
      </c>
      <c r="E17" s="272">
        <v>10</v>
      </c>
    </row>
    <row r="18" spans="1:5" ht="16.5" customHeight="1">
      <c r="A18" s="267" t="s">
        <v>124</v>
      </c>
      <c r="B18" s="312" t="s">
        <v>79</v>
      </c>
      <c r="C18" s="313" t="s">
        <v>125</v>
      </c>
      <c r="D18" s="271" t="s">
        <v>383</v>
      </c>
      <c r="E18" s="272">
        <v>9</v>
      </c>
    </row>
    <row r="19" spans="1:5" ht="16.5" customHeight="1">
      <c r="A19" s="267" t="s">
        <v>124</v>
      </c>
      <c r="B19" s="312" t="s">
        <v>79</v>
      </c>
      <c r="C19" s="313" t="s">
        <v>125</v>
      </c>
      <c r="D19" s="271" t="s">
        <v>384</v>
      </c>
      <c r="E19" s="272">
        <v>70</v>
      </c>
    </row>
    <row r="20" spans="1:5" ht="16.5" customHeight="1">
      <c r="A20" s="267" t="s">
        <v>126</v>
      </c>
      <c r="B20" s="312" t="s">
        <v>79</v>
      </c>
      <c r="C20" s="313" t="s">
        <v>127</v>
      </c>
      <c r="D20" s="271" t="s">
        <v>385</v>
      </c>
      <c r="E20" s="272">
        <v>5</v>
      </c>
    </row>
    <row r="21" spans="1:5" ht="16.5" customHeight="1">
      <c r="A21" s="267" t="s">
        <v>128</v>
      </c>
      <c r="B21" s="312" t="s">
        <v>79</v>
      </c>
      <c r="C21" s="313" t="s">
        <v>129</v>
      </c>
      <c r="D21" s="271" t="s">
        <v>386</v>
      </c>
      <c r="E21" s="272">
        <v>60</v>
      </c>
    </row>
    <row r="22" spans="1:5" ht="16.5" customHeight="1">
      <c r="A22" s="267" t="s">
        <v>130</v>
      </c>
      <c r="B22" s="312" t="s">
        <v>79</v>
      </c>
      <c r="C22" s="313" t="s">
        <v>131</v>
      </c>
      <c r="D22" s="271" t="s">
        <v>387</v>
      </c>
      <c r="E22" s="272">
        <v>10</v>
      </c>
    </row>
    <row r="23" spans="1:5" ht="16.5" customHeight="1">
      <c r="A23" s="267" t="s">
        <v>132</v>
      </c>
      <c r="B23" s="312" t="s">
        <v>79</v>
      </c>
      <c r="C23" s="313" t="s">
        <v>133</v>
      </c>
      <c r="D23" s="271" t="s">
        <v>388</v>
      </c>
      <c r="E23" s="272">
        <v>50</v>
      </c>
    </row>
  </sheetData>
  <sheetProtection/>
  <printOptions horizontalCentered="1"/>
  <pageMargins left="0.7499999887361302" right="0.7499999887361302" top="0.9999999849815068" bottom="0.9999999849815068" header="0.4999999924907534" footer="0.4999999924907534"/>
  <pageSetup fitToHeight="1" fitToWidth="1"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2022-02-10T19:10:34Z</dcterms:created>
  <dcterms:modified xsi:type="dcterms:W3CDTF">2022-02-11T09:33:00Z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61BEDC0AEA634E5D86538EB58F091F08</vt:lpwstr>
  </property>
  <property fmtid="{D5CDD505-2E9C-101B-9397-08002B2CF9AE}" pid="3" name="KSOProductBuildV">
    <vt:lpwstr>2052-11.1.0.10702</vt:lpwstr>
  </property>
  <property fmtid="{D5CDD505-2E9C-101B-9397-08002B2CF9AE}" pid="4" name="퀀_generated_2.-2147483648">
    <vt:i4>2052</vt:i4>
  </property>
</Properties>
</file>