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460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2" hidden="1">Sheet3!$A$4:$AD$62</definedName>
  </definedNames>
  <calcPr calcId="144525"/>
</workbook>
</file>

<file path=xl/sharedStrings.xml><?xml version="1.0" encoding="utf-8"?>
<sst xmlns="http://schemas.openxmlformats.org/spreadsheetml/2006/main" count="5025" uniqueCount="1054">
  <si>
    <t>巴中市水利系统负责监管水电站安全生产管理信息表</t>
  </si>
  <si>
    <t>序号</t>
  </si>
  <si>
    <t>水电站名称</t>
  </si>
  <si>
    <t>四川电站编码</t>
  </si>
  <si>
    <t>所在市州</t>
  </si>
  <si>
    <t>所在地</t>
  </si>
  <si>
    <t>规模
（万千瓦）</t>
  </si>
  <si>
    <t>水电站
性质</t>
  </si>
  <si>
    <t>电站主体责任</t>
  </si>
  <si>
    <t>属地管理责任</t>
  </si>
  <si>
    <t>行业监管责任</t>
  </si>
  <si>
    <t>综合监管责任</t>
  </si>
  <si>
    <t>备注</t>
  </si>
  <si>
    <t>市（州）政府</t>
  </si>
  <si>
    <t>县（市、区）政府</t>
  </si>
  <si>
    <t>乡镇（街道）政府</t>
  </si>
  <si>
    <t>市级行业监管部门</t>
  </si>
  <si>
    <t>县级行业监管部门</t>
  </si>
  <si>
    <t>市级综合监管部门</t>
  </si>
  <si>
    <t>县级综合监管部门</t>
  </si>
  <si>
    <t>水电站法人代表</t>
  </si>
  <si>
    <t>水电站主要负责人</t>
  </si>
  <si>
    <t>水电站分管安全负责人</t>
  </si>
  <si>
    <t>分管负责人</t>
  </si>
  <si>
    <t>部门名称</t>
  </si>
  <si>
    <t>主要负责人</t>
  </si>
  <si>
    <t>风滩电站</t>
  </si>
  <si>
    <t>511923000013</t>
  </si>
  <si>
    <t>巴中市</t>
  </si>
  <si>
    <t>平昌县江口街道风滩村</t>
  </si>
  <si>
    <t>国有企业</t>
  </si>
  <si>
    <r>
      <rPr>
        <sz val="8"/>
        <color rgb="FF000000"/>
        <rFont val="仿宋_GB2312"/>
        <charset val="134"/>
      </rPr>
      <t>周聪临</t>
    </r>
    <r>
      <rPr>
        <sz val="8"/>
        <color rgb="FF000000"/>
        <rFont val="Times New Roman"/>
        <charset val="134"/>
      </rPr>
      <t>13709010641</t>
    </r>
  </si>
  <si>
    <t>王万彬
站长13458331119</t>
  </si>
  <si>
    <t>杜双全
专职安全
15228549388</t>
  </si>
  <si>
    <t>何金虎
副市长18095000005</t>
  </si>
  <si>
    <t>万学成
副县长
15828903888</t>
  </si>
  <si>
    <t>王江波
副镇长
13881691740</t>
  </si>
  <si>
    <t>市水利局</t>
  </si>
  <si>
    <t>罗中荣
局长13518476677</t>
  </si>
  <si>
    <t>周懿
副局长
15982787333</t>
  </si>
  <si>
    <t>县水利局</t>
  </si>
  <si>
    <t>谢其雄
局长15284739111</t>
  </si>
  <si>
    <t>向维
总工13440070517</t>
  </si>
  <si>
    <t>巴中市应急管理局</t>
  </si>
  <si>
    <t xml:space="preserve">方明恒
局长
18908290085
</t>
  </si>
  <si>
    <t xml:space="preserve">马再兴
副局长
18190115758
</t>
  </si>
  <si>
    <t>平昌县应急局</t>
  </si>
  <si>
    <t>韩旭
局长
18008271618</t>
  </si>
  <si>
    <t>周洪驹
副局长
17790441775</t>
  </si>
  <si>
    <t>双滩电站</t>
  </si>
  <si>
    <t>511923000015</t>
  </si>
  <si>
    <t>平昌县
云台镇
碗山村</t>
  </si>
  <si>
    <t>刘斌
站长
13989149558</t>
  </si>
  <si>
    <t>姚  敏
专职安全
13989155309</t>
  </si>
  <si>
    <t>王小娟
副镇长
13419455558</t>
  </si>
  <si>
    <t>方明恒
局长
18908290085</t>
  </si>
  <si>
    <t>韩旭
局长
18008271619</t>
  </si>
  <si>
    <t>周洪驹
副局长
17790441776</t>
  </si>
  <si>
    <t>磴子电站</t>
  </si>
  <si>
    <t>511923000014</t>
  </si>
  <si>
    <t>平昌县
白衣镇
红旗村</t>
  </si>
  <si>
    <r>
      <rPr>
        <sz val="8"/>
        <color rgb="FF000000"/>
        <rFont val="仿宋_GB2312"/>
        <charset val="134"/>
      </rPr>
      <t>赵德云</t>
    </r>
    <r>
      <rPr>
        <sz val="8"/>
        <color rgb="FF000000"/>
        <rFont val="Times New Roman"/>
        <charset val="134"/>
      </rPr>
      <t>13908292566</t>
    </r>
  </si>
  <si>
    <t>潘中华
站长
13881665794</t>
  </si>
  <si>
    <t>何光军
专职安全
13550489967</t>
  </si>
  <si>
    <t>陈嘉伟
副镇长
19140800129</t>
  </si>
  <si>
    <t xml:space="preserve">马再兴
副局长
</t>
  </si>
  <si>
    <t>大腊溪电站</t>
  </si>
  <si>
    <t>511923000017</t>
  </si>
  <si>
    <t>平昌县
同州街道
坦溪社区</t>
  </si>
  <si>
    <t>集体分支机构</t>
  </si>
  <si>
    <t>（非法人企业）
周宗文13568488804</t>
  </si>
  <si>
    <t>周宗文
站长
13568488804</t>
  </si>
  <si>
    <t>李贵友
主任
13882411069</t>
  </si>
  <si>
    <t>万学成</t>
  </si>
  <si>
    <t xml:space="preserve">付玉榜 </t>
  </si>
  <si>
    <t>罗中荣</t>
  </si>
  <si>
    <t>周懿</t>
  </si>
  <si>
    <t>谢其雄</t>
  </si>
  <si>
    <t>向维</t>
  </si>
  <si>
    <t>韩旭</t>
  </si>
  <si>
    <t>周洪驹</t>
  </si>
  <si>
    <t>副县长</t>
  </si>
  <si>
    <t>街道办副主任</t>
  </si>
  <si>
    <t>局长</t>
  </si>
  <si>
    <t>副局长</t>
  </si>
  <si>
    <r>
      <rPr>
        <sz val="8"/>
        <color rgb="FF000000"/>
        <rFont val="仿宋_GB2312"/>
        <charset val="134"/>
      </rPr>
      <t>局长</t>
    </r>
    <r>
      <rPr>
        <sz val="8"/>
        <color rgb="FF000000"/>
        <rFont val="Times New Roman"/>
        <charset val="134"/>
      </rPr>
      <t>15284739111</t>
    </r>
  </si>
  <si>
    <r>
      <rPr>
        <sz val="8"/>
        <color rgb="FF000000"/>
        <rFont val="仿宋_GB2312"/>
        <charset val="134"/>
      </rPr>
      <t>总工</t>
    </r>
    <r>
      <rPr>
        <sz val="8"/>
        <color rgb="FF000000"/>
        <rFont val="Times New Roman"/>
        <charset val="134"/>
      </rPr>
      <t>13440070517</t>
    </r>
  </si>
  <si>
    <t>元缸石电站</t>
  </si>
  <si>
    <t>511923000018</t>
  </si>
  <si>
    <t>平昌县
土兴镇
碧玉村</t>
  </si>
  <si>
    <t>民营</t>
  </si>
  <si>
    <r>
      <rPr>
        <sz val="8"/>
        <color rgb="FF000000"/>
        <rFont val="仿宋_GB2312"/>
        <charset val="134"/>
      </rPr>
      <t>肖云</t>
    </r>
    <r>
      <rPr>
        <sz val="8"/>
        <color rgb="FF000000"/>
        <rFont val="Times New Roman"/>
        <charset val="134"/>
      </rPr>
      <t>17790254692</t>
    </r>
  </si>
  <si>
    <t>肖云
法定代表人17790254692</t>
  </si>
  <si>
    <t>谢锋清</t>
  </si>
  <si>
    <t>何金虎</t>
  </si>
  <si>
    <t>李坤沁</t>
  </si>
  <si>
    <t>专职安全</t>
  </si>
  <si>
    <t>副市长</t>
  </si>
  <si>
    <t>副镇长</t>
  </si>
  <si>
    <t>二郎庙电站</t>
  </si>
  <si>
    <t>511923000021</t>
  </si>
  <si>
    <t>平昌县
大寨镇
双溪村</t>
  </si>
  <si>
    <t>集体企业</t>
  </si>
  <si>
    <r>
      <rPr>
        <sz val="8"/>
        <color rgb="FF000000"/>
        <rFont val="仿宋_GB2312"/>
        <charset val="134"/>
      </rPr>
      <t>马润</t>
    </r>
    <r>
      <rPr>
        <sz val="8"/>
        <color rgb="FF000000"/>
        <rFont val="Times New Roman"/>
        <charset val="134"/>
      </rPr>
      <t>18183274290</t>
    </r>
  </si>
  <si>
    <t>马润</t>
  </si>
  <si>
    <t>苟秋菊</t>
  </si>
  <si>
    <t>赵湘平</t>
  </si>
  <si>
    <t>法定代表人</t>
  </si>
  <si>
    <t>高升电站</t>
  </si>
  <si>
    <t>511923000020</t>
  </si>
  <si>
    <t>平昌县
驷马镇
创举村</t>
  </si>
  <si>
    <t>肖云</t>
  </si>
  <si>
    <t>巨迎春</t>
  </si>
  <si>
    <t>田辉钊</t>
  </si>
  <si>
    <r>
      <rPr>
        <sz val="8"/>
        <color rgb="FF000000"/>
        <rFont val="仿宋_GB2312"/>
        <charset val="134"/>
      </rPr>
      <t>法定代表人</t>
    </r>
    <r>
      <rPr>
        <sz val="8"/>
        <color rgb="FF000000"/>
        <rFont val="Times New Roman"/>
        <charset val="134"/>
      </rPr>
      <t>17790254692</t>
    </r>
  </si>
  <si>
    <t>高坑电站</t>
  </si>
  <si>
    <t>511923000019</t>
  </si>
  <si>
    <t>平昌县</t>
  </si>
  <si>
    <t>何海燕</t>
  </si>
  <si>
    <r>
      <rPr>
        <sz val="8"/>
        <color rgb="FF000000"/>
        <rFont val="仿宋_GB2312"/>
        <charset val="134"/>
      </rPr>
      <t xml:space="preserve">牟 </t>
    </r>
    <r>
      <rPr>
        <sz val="8"/>
        <color rgb="FF000000"/>
        <rFont val="Times New Roman"/>
        <charset val="134"/>
      </rPr>
      <t xml:space="preserve"> </t>
    </r>
    <r>
      <rPr>
        <sz val="8"/>
        <color rgb="FF000000"/>
        <rFont val="仿宋_GB2312"/>
        <charset val="134"/>
      </rPr>
      <t>强</t>
    </r>
  </si>
  <si>
    <t>兰草镇</t>
  </si>
  <si>
    <t>梁铜村</t>
  </si>
  <si>
    <t>大河口电站</t>
  </si>
  <si>
    <t>511923000022</t>
  </si>
  <si>
    <t>平昌县江口水乡水利风景区建设管理局喜神</t>
  </si>
  <si>
    <t>私营企业</t>
  </si>
  <si>
    <r>
      <rPr>
        <sz val="8"/>
        <color rgb="FF000000"/>
        <rFont val="仿宋_GB2312"/>
        <charset val="134"/>
      </rPr>
      <t>赵爽</t>
    </r>
    <r>
      <rPr>
        <sz val="8"/>
        <color rgb="FF000000"/>
        <rFont val="Times New Roman"/>
        <charset val="134"/>
      </rPr>
      <t>13881674518</t>
    </r>
  </si>
  <si>
    <t>赵爽</t>
  </si>
  <si>
    <t>张强忠</t>
  </si>
  <si>
    <t>罗星刚</t>
  </si>
  <si>
    <t>社区</t>
  </si>
  <si>
    <r>
      <rPr>
        <sz val="8"/>
        <color rgb="FF000000"/>
        <rFont val="仿宋_GB2312"/>
        <charset val="134"/>
      </rPr>
      <t>法定代表人</t>
    </r>
    <r>
      <rPr>
        <sz val="8"/>
        <color rgb="FF000000"/>
        <rFont val="Times New Roman"/>
        <charset val="134"/>
      </rPr>
      <t>13881674518</t>
    </r>
  </si>
  <si>
    <t>经营部经理</t>
  </si>
  <si>
    <t>元石盘电站</t>
  </si>
  <si>
    <t>511923000016</t>
  </si>
  <si>
    <t>何剑</t>
  </si>
  <si>
    <t>苏川</t>
  </si>
  <si>
    <t>胡成国</t>
  </si>
  <si>
    <t>响滩镇</t>
  </si>
  <si>
    <t>站长</t>
  </si>
  <si>
    <r>
      <rPr>
        <sz val="8"/>
        <color rgb="FF000000"/>
        <rFont val="仿宋_GB2312"/>
        <charset val="134"/>
      </rPr>
      <t>支部副书记</t>
    </r>
    <r>
      <rPr>
        <sz val="8"/>
        <color rgb="FF000000"/>
        <rFont val="Times New Roman"/>
        <charset val="134"/>
      </rPr>
      <t>18190114111</t>
    </r>
  </si>
  <si>
    <r>
      <rPr>
        <sz val="8"/>
        <color rgb="FF000000"/>
        <rFont val="仿宋_GB2312"/>
        <charset val="134"/>
      </rPr>
      <t>副镇长</t>
    </r>
    <r>
      <rPr>
        <sz val="8"/>
        <color rgb="FF000000"/>
        <rFont val="Times New Roman"/>
        <charset val="134"/>
      </rPr>
      <t>13981661499</t>
    </r>
  </si>
  <si>
    <t>元坪村</t>
  </si>
  <si>
    <t>三江水电站</t>
  </si>
  <si>
    <t>511902000002</t>
  </si>
  <si>
    <t>巴州区三江镇普济村</t>
  </si>
  <si>
    <t>国有</t>
  </si>
  <si>
    <t>鲜忠海</t>
  </si>
  <si>
    <t>李龙</t>
  </si>
  <si>
    <t>彭仕勇</t>
  </si>
  <si>
    <t>周永红</t>
  </si>
  <si>
    <t>张露</t>
  </si>
  <si>
    <t>区水利局</t>
  </si>
  <si>
    <t>蒋双全</t>
  </si>
  <si>
    <t>邓甫鹏</t>
  </si>
  <si>
    <t>巴州区应急管理局</t>
  </si>
  <si>
    <t>母晓松</t>
  </si>
  <si>
    <t>岳波</t>
  </si>
  <si>
    <t>副总经理</t>
  </si>
  <si>
    <t>安全负责人</t>
  </si>
  <si>
    <t>副区长</t>
  </si>
  <si>
    <t>三江镇副镇长</t>
  </si>
  <si>
    <t>总规划师</t>
  </si>
  <si>
    <t>总工程师</t>
  </si>
  <si>
    <t>青滩水电站</t>
  </si>
  <si>
    <t>511902000003</t>
  </si>
  <si>
    <t>巴州区枣林镇渔江居委会</t>
  </si>
  <si>
    <r>
      <rPr>
        <sz val="8"/>
        <color rgb="FF000000"/>
        <rFont val="仿宋_GB2312"/>
        <charset val="134"/>
      </rPr>
      <t>鲜忠海</t>
    </r>
    <r>
      <rPr>
        <sz val="8"/>
        <color rgb="FF000000"/>
        <rFont val="Times New Roman"/>
        <charset val="134"/>
      </rPr>
      <t>13881698089</t>
    </r>
  </si>
  <si>
    <t>苏天辅</t>
  </si>
  <si>
    <t>赵亚平</t>
  </si>
  <si>
    <t>枣林镇副镇长</t>
  </si>
  <si>
    <t>赶场七村电站</t>
  </si>
  <si>
    <t>511922000161</t>
  </si>
  <si>
    <t>南江县赶场镇白马村</t>
  </si>
  <si>
    <t>邱建国</t>
  </si>
  <si>
    <t>邱东</t>
  </si>
  <si>
    <t>赵燕飞</t>
  </si>
  <si>
    <t>李英</t>
  </si>
  <si>
    <t>米广</t>
  </si>
  <si>
    <t>黄斌</t>
  </si>
  <si>
    <t>南江县应急管理局</t>
  </si>
  <si>
    <t>何强
局长
13981652609</t>
  </si>
  <si>
    <t>蔡长林
副局长
13881664969</t>
  </si>
  <si>
    <r>
      <rPr>
        <sz val="8"/>
        <color rgb="FF000000"/>
        <rFont val="仿宋_GB2312"/>
        <charset val="134"/>
      </rPr>
      <t>副经理</t>
    </r>
    <r>
      <rPr>
        <sz val="8"/>
        <color rgb="FF000000"/>
        <rFont val="Times New Roman"/>
        <charset val="134"/>
      </rPr>
      <t>19950676853</t>
    </r>
  </si>
  <si>
    <t>明江电站</t>
  </si>
  <si>
    <t>511922000134</t>
  </si>
  <si>
    <t>南江县赶场镇小巫峡村</t>
  </si>
  <si>
    <t>刘波</t>
  </si>
  <si>
    <t>饶邦均</t>
  </si>
  <si>
    <t>董事长</t>
  </si>
  <si>
    <t>苗家电站</t>
  </si>
  <si>
    <t>511922000159</t>
  </si>
  <si>
    <r>
      <rPr>
        <sz val="8"/>
        <color rgb="FF000000"/>
        <rFont val="仿宋_GB2312"/>
        <charset val="134"/>
      </rPr>
      <t>南江县关坝镇关坝村</t>
    </r>
    <r>
      <rPr>
        <sz val="8"/>
        <color rgb="FF000000"/>
        <rFont val="Times New Roman"/>
        <charset val="134"/>
      </rPr>
      <t>1</t>
    </r>
    <r>
      <rPr>
        <sz val="8"/>
        <color rgb="FF000000"/>
        <rFont val="仿宋_GB2312"/>
        <charset val="134"/>
      </rPr>
      <t>组</t>
    </r>
  </si>
  <si>
    <t>苗长东</t>
  </si>
  <si>
    <t>岳碧芳</t>
  </si>
  <si>
    <t>包尔斌</t>
  </si>
  <si>
    <t>叁熙口电站</t>
  </si>
  <si>
    <t>511922000155</t>
  </si>
  <si>
    <t>南江县光雾山镇阳崖村</t>
  </si>
  <si>
    <t>许江华</t>
  </si>
  <si>
    <t>陈和平</t>
  </si>
  <si>
    <t>雷胜兰</t>
  </si>
  <si>
    <t>法人代表</t>
  </si>
  <si>
    <t>溪岩洞电站</t>
  </si>
  <si>
    <t>511922000136</t>
  </si>
  <si>
    <t>南江县光雾山镇槐树村</t>
  </si>
  <si>
    <t>李海雄</t>
  </si>
  <si>
    <t>陈杨朝</t>
  </si>
  <si>
    <t>吴优林</t>
  </si>
  <si>
    <r>
      <rPr>
        <sz val="8"/>
        <color rgb="FF000000"/>
        <rFont val="仿宋_GB2312"/>
        <charset val="134"/>
      </rPr>
      <t>站长</t>
    </r>
    <r>
      <rPr>
        <sz val="8"/>
        <color rgb="FF000000"/>
        <rFont val="Times New Roman"/>
        <charset val="134"/>
      </rPr>
      <t>15328279611</t>
    </r>
  </si>
  <si>
    <r>
      <rPr>
        <sz val="8"/>
        <color rgb="FF000000"/>
        <rFont val="仿宋_GB2312"/>
        <charset val="134"/>
      </rPr>
      <t>安全员</t>
    </r>
    <r>
      <rPr>
        <sz val="8"/>
        <color rgb="FF000000"/>
        <rFont val="Times New Roman"/>
        <charset val="134"/>
      </rPr>
      <t>18728792852</t>
    </r>
  </si>
  <si>
    <t>和平电站</t>
  </si>
  <si>
    <t>511922000137</t>
  </si>
  <si>
    <t>南江县和平镇和平社区</t>
  </si>
  <si>
    <r>
      <rPr>
        <sz val="8"/>
        <color rgb="FF000000"/>
        <rFont val="仿宋_GB2312"/>
        <charset val="134"/>
      </rPr>
      <t>彭秀芳</t>
    </r>
    <r>
      <rPr>
        <sz val="8"/>
        <color rgb="FF000000"/>
        <rFont val="Times New Roman"/>
        <charset val="134"/>
      </rPr>
      <t>13881678288</t>
    </r>
  </si>
  <si>
    <t>李小波</t>
  </si>
  <si>
    <t>董大全</t>
  </si>
  <si>
    <t>饶阳</t>
  </si>
  <si>
    <t>负责人</t>
  </si>
  <si>
    <t>红光电站</t>
  </si>
  <si>
    <t>511922000160</t>
  </si>
  <si>
    <t>南江县红光镇金马社区</t>
  </si>
  <si>
    <t>冯辰</t>
  </si>
  <si>
    <t>陈春蓉</t>
  </si>
  <si>
    <t>梁勇</t>
  </si>
  <si>
    <t>坪河电站</t>
  </si>
  <si>
    <t>511922000152</t>
  </si>
  <si>
    <t>南江县坪河镇</t>
  </si>
  <si>
    <t>罗远华</t>
  </si>
  <si>
    <t>罗祥忠</t>
  </si>
  <si>
    <t>母松麟</t>
  </si>
  <si>
    <t>安全专责</t>
  </si>
  <si>
    <t>老街电站</t>
  </si>
  <si>
    <t>511922000145</t>
  </si>
  <si>
    <t>南江县桥亭镇上两村</t>
  </si>
  <si>
    <r>
      <rPr>
        <sz val="8"/>
        <color rgb="FF000000"/>
        <rFont val="仿宋_GB2312"/>
        <charset val="134"/>
      </rPr>
      <t>许江华</t>
    </r>
    <r>
      <rPr>
        <sz val="8"/>
        <color rgb="FF000000"/>
        <rFont val="Times New Roman"/>
        <charset val="134"/>
      </rPr>
      <t>13698275559</t>
    </r>
  </si>
  <si>
    <t>岳妍玫</t>
  </si>
  <si>
    <t>何勇</t>
  </si>
  <si>
    <t>龙门滩新电站</t>
  </si>
  <si>
    <t>511922000147</t>
  </si>
  <si>
    <t>南江县桥亭镇龙门村</t>
  </si>
  <si>
    <r>
      <rPr>
        <sz val="8"/>
        <color rgb="FF000000"/>
        <rFont val="仿宋_GB2312"/>
        <charset val="134"/>
      </rPr>
      <t>李春冰</t>
    </r>
    <r>
      <rPr>
        <sz val="8"/>
        <color rgb="FF000000"/>
        <rFont val="Times New Roman"/>
        <charset val="134"/>
      </rPr>
      <t>13350476000</t>
    </r>
  </si>
  <si>
    <t>李春冰</t>
  </si>
  <si>
    <t>石晨</t>
  </si>
  <si>
    <t>副站长</t>
  </si>
  <si>
    <t>将军石电站</t>
  </si>
  <si>
    <t>511922000146</t>
  </si>
  <si>
    <t>李仙荣</t>
  </si>
  <si>
    <t>吴伯雄</t>
  </si>
  <si>
    <t>吴成勇</t>
  </si>
  <si>
    <r>
      <rPr>
        <sz val="8"/>
        <color rgb="FF000000"/>
        <rFont val="仿宋_GB2312"/>
        <charset val="134"/>
      </rPr>
      <t>安全专责</t>
    </r>
    <r>
      <rPr>
        <sz val="8"/>
        <color rgb="FF000000"/>
        <rFont val="Times New Roman"/>
        <charset val="134"/>
      </rPr>
      <t>13989152850</t>
    </r>
  </si>
  <si>
    <t>龙门滩电站</t>
  </si>
  <si>
    <t>511922000164</t>
  </si>
  <si>
    <r>
      <rPr>
        <sz val="8"/>
        <color rgb="FF000000"/>
        <rFont val="仿宋_GB2312"/>
        <charset val="134"/>
      </rPr>
      <t>祝良英</t>
    </r>
    <r>
      <rPr>
        <sz val="8"/>
        <color rgb="FF000000"/>
        <rFont val="Times New Roman"/>
        <charset val="134"/>
      </rPr>
      <t>13629079998</t>
    </r>
  </si>
  <si>
    <t>祝良英</t>
  </si>
  <si>
    <t>吴军</t>
  </si>
  <si>
    <r>
      <rPr>
        <sz val="8"/>
        <color rgb="FF000000"/>
        <rFont val="仿宋_GB2312"/>
        <charset val="134"/>
      </rPr>
      <t>副站长</t>
    </r>
    <r>
      <rPr>
        <sz val="8"/>
        <color rgb="FF000000"/>
        <rFont val="Times New Roman"/>
        <charset val="134"/>
      </rPr>
      <t>13881692899</t>
    </r>
  </si>
  <si>
    <t>银杏电站</t>
  </si>
  <si>
    <t>511922000144</t>
  </si>
  <si>
    <t>南江县桥亭镇洋滩村</t>
  </si>
  <si>
    <t>秦伟杰</t>
  </si>
  <si>
    <t>银杏二级电站</t>
  </si>
  <si>
    <t>511922000135</t>
  </si>
  <si>
    <t>南江县桥亭镇桂花园村</t>
  </si>
  <si>
    <t>杨仕根</t>
  </si>
  <si>
    <t>吕明安</t>
  </si>
  <si>
    <t>杨聪</t>
  </si>
  <si>
    <t>团结电站</t>
  </si>
  <si>
    <t>511922000148</t>
  </si>
  <si>
    <t>南江县团结乡筒车村</t>
  </si>
  <si>
    <t>岳容成</t>
  </si>
  <si>
    <t>王淑芳</t>
  </si>
  <si>
    <t>蒋强</t>
  </si>
  <si>
    <t>苗智文</t>
  </si>
  <si>
    <t>副乡长</t>
  </si>
  <si>
    <t>1598278 4689</t>
  </si>
  <si>
    <t>永鑫电站</t>
  </si>
  <si>
    <t>511922000165</t>
  </si>
  <si>
    <t>南江县下两镇</t>
  </si>
  <si>
    <t>彭飞</t>
  </si>
  <si>
    <t>熊春平</t>
  </si>
  <si>
    <t>下两电站</t>
  </si>
  <si>
    <t>511922000130</t>
  </si>
  <si>
    <t>张明建</t>
  </si>
  <si>
    <t>杨杰</t>
  </si>
  <si>
    <t>丁晓元</t>
  </si>
  <si>
    <t>主任</t>
  </si>
  <si>
    <t>中河坝电站</t>
  </si>
  <si>
    <t>511922000156</t>
  </si>
  <si>
    <t>南江县兴马镇马鹿寨村</t>
  </si>
  <si>
    <t>谢仕平</t>
  </si>
  <si>
    <t>张超</t>
  </si>
  <si>
    <r>
      <rPr>
        <sz val="8"/>
        <color rgb="FF000000"/>
        <rFont val="仿宋_GB2312"/>
        <charset val="134"/>
      </rPr>
      <t>负责人</t>
    </r>
    <r>
      <rPr>
        <sz val="8"/>
        <color rgb="FF000000"/>
        <rFont val="Times New Roman"/>
        <charset val="134"/>
      </rPr>
      <t>18011399297</t>
    </r>
  </si>
  <si>
    <t>董家河电站</t>
  </si>
  <si>
    <t>511922000133</t>
  </si>
  <si>
    <t>南江县杨坝镇硝洞村</t>
  </si>
  <si>
    <t>尹明平</t>
  </si>
  <si>
    <t>张蓉</t>
  </si>
  <si>
    <t>蔡周德</t>
  </si>
  <si>
    <t>停运</t>
  </si>
  <si>
    <t>总经理</t>
  </si>
  <si>
    <t>车间主任</t>
  </si>
  <si>
    <t>副主席</t>
  </si>
  <si>
    <t>花桥电站</t>
  </si>
  <si>
    <t>511922000131</t>
  </si>
  <si>
    <t>南江县正直镇花桥社区</t>
  </si>
  <si>
    <t>蔡兴元</t>
  </si>
  <si>
    <t>方海先</t>
  </si>
  <si>
    <t>张茜</t>
  </si>
  <si>
    <t>新桥河电站</t>
  </si>
  <si>
    <t>511922000168</t>
  </si>
  <si>
    <t>南江县侯家镇</t>
  </si>
  <si>
    <t>刘正琼</t>
  </si>
  <si>
    <t>石庆林</t>
  </si>
  <si>
    <t>玉堂电站</t>
  </si>
  <si>
    <t>511922000153</t>
  </si>
  <si>
    <t>南江县长赤镇玉湖社区</t>
  </si>
  <si>
    <t>殷琬舒</t>
  </si>
  <si>
    <t>弋小红</t>
  </si>
  <si>
    <t>熊珊</t>
  </si>
  <si>
    <t>西清电站</t>
  </si>
  <si>
    <t>511922000140</t>
  </si>
  <si>
    <t>南江县神门乡</t>
  </si>
  <si>
    <r>
      <rPr>
        <sz val="8"/>
        <color rgb="FF000000"/>
        <rFont val="仿宋_GB2312"/>
        <charset val="134"/>
      </rPr>
      <t xml:space="preserve">龚廷勇 </t>
    </r>
    <r>
      <rPr>
        <sz val="8"/>
        <color rgb="FF000000"/>
        <rFont val="Times New Roman"/>
        <charset val="134"/>
      </rPr>
      <t>13908293213</t>
    </r>
  </si>
  <si>
    <t>罗军忠</t>
  </si>
  <si>
    <t>罗浩</t>
  </si>
  <si>
    <t>冯元荣</t>
  </si>
  <si>
    <t>广滩湾水电站</t>
  </si>
  <si>
    <t>511922000154</t>
  </si>
  <si>
    <t>南江县沙河镇九青村</t>
  </si>
  <si>
    <t>国有参股</t>
  </si>
  <si>
    <t>李董明</t>
  </si>
  <si>
    <t>赵世明</t>
  </si>
  <si>
    <t>157 6017 4897</t>
  </si>
  <si>
    <t>唐家咀水库电站</t>
  </si>
  <si>
    <t>511922000138</t>
  </si>
  <si>
    <t>南江县石滩镇石河寨村</t>
  </si>
  <si>
    <r>
      <rPr>
        <sz val="8"/>
        <color rgb="FF000000"/>
        <rFont val="仿宋_GB2312"/>
        <charset val="134"/>
      </rPr>
      <t>李仙荣</t>
    </r>
    <r>
      <rPr>
        <sz val="8"/>
        <color rgb="FF000000"/>
        <rFont val="Times New Roman"/>
        <charset val="134"/>
      </rPr>
      <t>18908293877</t>
    </r>
  </si>
  <si>
    <t>岳永红</t>
  </si>
  <si>
    <t>吴宗帝</t>
  </si>
  <si>
    <t>黄小兵</t>
  </si>
  <si>
    <t>高龙坎电站</t>
  </si>
  <si>
    <t>511922000132</t>
  </si>
  <si>
    <t>南江县石滩镇铺垭庙村</t>
  </si>
  <si>
    <t>方栋梁</t>
  </si>
  <si>
    <t>李浩</t>
  </si>
  <si>
    <t>鲤鱼坝电站</t>
  </si>
  <si>
    <t>511922000158</t>
  </si>
  <si>
    <t>私营</t>
  </si>
  <si>
    <t>安有才</t>
  </si>
  <si>
    <t>李守建</t>
  </si>
  <si>
    <t>岳家坝电站</t>
  </si>
  <si>
    <t>511922000151</t>
  </si>
  <si>
    <t>南江县杨坝镇赤卫村</t>
  </si>
  <si>
    <t>集体</t>
  </si>
  <si>
    <t>岳良明</t>
  </si>
  <si>
    <t>吴学全</t>
  </si>
  <si>
    <t>杨坝电站</t>
  </si>
  <si>
    <t>511922000150</t>
  </si>
  <si>
    <t>新民电站</t>
  </si>
  <si>
    <t>511922000149</t>
  </si>
  <si>
    <t>汇潭电站</t>
  </si>
  <si>
    <t>511922000166</t>
  </si>
  <si>
    <t>南江县贵民镇黄峡村</t>
  </si>
  <si>
    <r>
      <rPr>
        <sz val="8"/>
        <color rgb="FF000000"/>
        <rFont val="仿宋_GB2312"/>
        <charset val="134"/>
      </rPr>
      <t>龚廷勇</t>
    </r>
    <r>
      <rPr>
        <sz val="8"/>
        <color rgb="FF000000"/>
        <rFont val="Times New Roman"/>
        <charset val="134"/>
      </rPr>
      <t>13908293213</t>
    </r>
  </si>
  <si>
    <t>张仕生</t>
  </si>
  <si>
    <r>
      <rPr>
        <sz val="8"/>
        <color rgb="FF000000"/>
        <rFont val="仿宋_GB2312"/>
        <charset val="134"/>
      </rPr>
      <t>副总经理</t>
    </r>
    <r>
      <rPr>
        <sz val="8"/>
        <color rgb="FF000000"/>
        <rFont val="Times New Roman"/>
        <charset val="134"/>
      </rPr>
      <t>18782782808</t>
    </r>
  </si>
  <si>
    <t>大河电站</t>
  </si>
  <si>
    <t>511922000162</t>
  </si>
  <si>
    <t>南江县大河镇文昌路社区</t>
  </si>
  <si>
    <t>何江</t>
  </si>
  <si>
    <t>何修荣</t>
  </si>
  <si>
    <t>蒲洪勇</t>
  </si>
  <si>
    <t>运安办主任</t>
  </si>
  <si>
    <t>沙坝电站</t>
  </si>
  <si>
    <t>511922000142</t>
  </si>
  <si>
    <t>南江县神门乡草坝村</t>
  </si>
  <si>
    <t>蔡智</t>
  </si>
  <si>
    <t>咸丰电站</t>
  </si>
  <si>
    <t>511922000141</t>
  </si>
  <si>
    <t>南江县神门乡咸丰村</t>
  </si>
  <si>
    <t>大河七村电站</t>
  </si>
  <si>
    <t>511922000163</t>
  </si>
  <si>
    <t>南江县大河镇明江路社区</t>
  </si>
  <si>
    <t>岳映礼</t>
  </si>
  <si>
    <t>岳大虎</t>
  </si>
  <si>
    <t>辛子溪电站</t>
  </si>
  <si>
    <t>511922000169</t>
  </si>
  <si>
    <t>南江县大河镇永坪寺村</t>
  </si>
  <si>
    <t>春江电站</t>
  </si>
  <si>
    <t>511922000139</t>
  </si>
  <si>
    <t>南江县关路镇春江村</t>
  </si>
  <si>
    <t>何州</t>
  </si>
  <si>
    <t>程俞翔</t>
  </si>
  <si>
    <t>新增停产</t>
  </si>
  <si>
    <r>
      <rPr>
        <sz val="8"/>
        <color rgb="FF000000"/>
        <rFont val="仿宋_GB2312"/>
        <charset val="134"/>
      </rPr>
      <t>负责人</t>
    </r>
    <r>
      <rPr>
        <sz val="8"/>
        <color rgb="FF000000"/>
        <rFont val="Times New Roman"/>
        <charset val="134"/>
      </rPr>
      <t>18682769969</t>
    </r>
  </si>
  <si>
    <t>白岩滩电站</t>
  </si>
  <si>
    <t>511903000002</t>
  </si>
  <si>
    <t>恩阳区花丛镇</t>
  </si>
  <si>
    <t>蔡亮</t>
  </si>
  <si>
    <t>姜程</t>
  </si>
  <si>
    <r>
      <rPr>
        <sz val="8"/>
        <color rgb="FF000000"/>
        <rFont val="仿宋_GB2312"/>
        <charset val="134"/>
      </rPr>
      <t>谭尧君运检部副主任</t>
    </r>
    <r>
      <rPr>
        <sz val="8"/>
        <color rgb="FF000000"/>
        <rFont val="Times New Roman"/>
        <charset val="134"/>
      </rPr>
      <t>18728721941</t>
    </r>
  </si>
  <si>
    <t>何开国</t>
  </si>
  <si>
    <t>徐大柯</t>
  </si>
  <si>
    <t>周峰民</t>
  </si>
  <si>
    <t>樊娥</t>
  </si>
  <si>
    <t>恩阳区应急管理局</t>
  </si>
  <si>
    <t>孟嫒瑷
局长
18981691712</t>
  </si>
  <si>
    <t>李忠德
副局长
15775746655</t>
  </si>
  <si>
    <t>运检部主任</t>
  </si>
  <si>
    <t>　副镇长</t>
  </si>
  <si>
    <t>柳树坝电站</t>
  </si>
  <si>
    <t>511903000001</t>
  </si>
  <si>
    <t>恩阳区玉山镇</t>
  </si>
  <si>
    <t>吕会德</t>
  </si>
  <si>
    <r>
      <rPr>
        <sz val="8"/>
        <color rgb="FF000000"/>
        <rFont val="仿宋_GB2312"/>
        <charset val="134"/>
      </rPr>
      <t>人大副主席</t>
    </r>
    <r>
      <rPr>
        <sz val="8"/>
        <color rgb="FF000000"/>
        <rFont val="Times New Roman"/>
        <charset val="134"/>
      </rPr>
      <t>15328272288</t>
    </r>
  </si>
  <si>
    <t>511921000024</t>
  </si>
  <si>
    <t>通江县广纳镇金堂村</t>
  </si>
  <si>
    <t>央企</t>
  </si>
  <si>
    <r>
      <rPr>
        <sz val="8"/>
        <color rgb="FF000000"/>
        <rFont val="仿宋_GB2312"/>
        <charset val="134"/>
      </rPr>
      <t>王耕</t>
    </r>
    <r>
      <rPr>
        <sz val="8"/>
        <color rgb="FF000000"/>
        <rFont val="Times New Roman"/>
        <charset val="134"/>
      </rPr>
      <t>0839-3271813</t>
    </r>
  </si>
  <si>
    <t>韩卫华</t>
  </si>
  <si>
    <t>王麟喜</t>
  </si>
  <si>
    <t>熊纯俊</t>
  </si>
  <si>
    <t>徐明</t>
  </si>
  <si>
    <t>张忠建</t>
  </si>
  <si>
    <t>王文</t>
  </si>
  <si>
    <t>通江县应急管理局</t>
  </si>
  <si>
    <t>何文</t>
  </si>
  <si>
    <t>李全福</t>
  </si>
  <si>
    <t>眉山市</t>
  </si>
  <si>
    <t>厂长</t>
  </si>
  <si>
    <t>副厂长</t>
  </si>
  <si>
    <t>洪口电站</t>
  </si>
  <si>
    <t>511921000025</t>
  </si>
  <si>
    <t>通江县洪口镇澌波村</t>
  </si>
  <si>
    <t>严小均</t>
  </si>
  <si>
    <t>九浴溪电站</t>
  </si>
  <si>
    <t>511921000021</t>
  </si>
  <si>
    <r>
      <rPr>
        <sz val="8"/>
        <color rgb="FF000000"/>
        <rFont val="仿宋_GB2312"/>
        <charset val="134"/>
      </rPr>
      <t>通江县兴隆镇鱼池村</t>
    </r>
    <r>
      <rPr>
        <sz val="8"/>
        <color rgb="FF000000"/>
        <rFont val="Times New Roman"/>
        <charset val="134"/>
      </rPr>
      <t>2</t>
    </r>
    <r>
      <rPr>
        <sz val="8"/>
        <color rgb="FF000000"/>
        <rFont val="仿宋_GB2312"/>
        <charset val="134"/>
      </rPr>
      <t>社</t>
    </r>
  </si>
  <si>
    <r>
      <rPr>
        <sz val="8"/>
        <color rgb="FF000000"/>
        <rFont val="仿宋_GB2312"/>
        <charset val="134"/>
      </rPr>
      <t>谢林</t>
    </r>
    <r>
      <rPr>
        <sz val="8"/>
        <color rgb="FF000000"/>
        <rFont val="Times New Roman"/>
        <charset val="134"/>
      </rPr>
      <t>13440073854</t>
    </r>
  </si>
  <si>
    <t>谢林</t>
  </si>
  <si>
    <t>赵宏</t>
  </si>
  <si>
    <t>副主任</t>
  </si>
  <si>
    <t>石牛嘴电站</t>
  </si>
  <si>
    <t>511921000023</t>
  </si>
  <si>
    <r>
      <rPr>
        <sz val="8"/>
        <color rgb="FF000000"/>
        <rFont val="仿宋_GB2312"/>
        <charset val="134"/>
      </rPr>
      <t>通江县高明新区石牛大道</t>
    </r>
    <r>
      <rPr>
        <sz val="8"/>
        <color rgb="FF000000"/>
        <rFont val="Times New Roman"/>
        <charset val="134"/>
      </rPr>
      <t>870</t>
    </r>
    <r>
      <rPr>
        <sz val="8"/>
        <color rgb="FF000000"/>
        <rFont val="仿宋_GB2312"/>
        <charset val="134"/>
      </rPr>
      <t>号</t>
    </r>
  </si>
  <si>
    <t>国企</t>
  </si>
  <si>
    <r>
      <rPr>
        <sz val="8"/>
        <color rgb="FF000000"/>
        <rFont val="仿宋_GB2312"/>
        <charset val="134"/>
      </rPr>
      <t>刘荣桥</t>
    </r>
    <r>
      <rPr>
        <sz val="8"/>
        <color rgb="FF000000"/>
        <rFont val="Times New Roman"/>
        <charset val="134"/>
      </rPr>
      <t>18398589019</t>
    </r>
  </si>
  <si>
    <t>张银忠</t>
  </si>
  <si>
    <t>文承光</t>
  </si>
  <si>
    <t>吴江涛</t>
  </si>
  <si>
    <t>大井坝电站</t>
  </si>
  <si>
    <t>511921000026</t>
  </si>
  <si>
    <t>通江县沙溪镇大井坝村</t>
  </si>
  <si>
    <r>
      <rPr>
        <sz val="8"/>
        <color rgb="FF000000"/>
        <rFont val="仿宋_GB2312"/>
        <charset val="134"/>
      </rPr>
      <t>刘玲</t>
    </r>
    <r>
      <rPr>
        <sz val="8"/>
        <color rgb="FF000000"/>
        <rFont val="Times New Roman"/>
        <charset val="134"/>
      </rPr>
      <t>18382400778</t>
    </r>
  </si>
  <si>
    <t>饶勇</t>
  </si>
  <si>
    <t>王怀俊</t>
  </si>
  <si>
    <t>李佳</t>
  </si>
  <si>
    <t>王家河电站</t>
  </si>
  <si>
    <t>511921000028</t>
  </si>
  <si>
    <t>通江县铁佛镇补疤石村</t>
  </si>
  <si>
    <r>
      <rPr>
        <sz val="8"/>
        <color rgb="FF000000"/>
        <rFont val="仿宋_GB2312"/>
        <charset val="134"/>
      </rPr>
      <t>任明</t>
    </r>
    <r>
      <rPr>
        <sz val="8"/>
        <color rgb="FF000000"/>
        <rFont val="Times New Roman"/>
        <charset val="134"/>
      </rPr>
      <t>15808278276</t>
    </r>
  </si>
  <si>
    <t>何云东</t>
  </si>
  <si>
    <t>王才周</t>
  </si>
  <si>
    <t>曾志凯</t>
  </si>
  <si>
    <t>黄家河电站</t>
  </si>
  <si>
    <t>511921000027</t>
  </si>
  <si>
    <t>通江县龙凤镇长乐村</t>
  </si>
  <si>
    <r>
      <rPr>
        <sz val="8"/>
        <color rgb="FF000000"/>
        <rFont val="仿宋_GB2312"/>
        <charset val="134"/>
      </rPr>
      <t>陈燕</t>
    </r>
    <r>
      <rPr>
        <sz val="8"/>
        <color rgb="FF000000"/>
        <rFont val="Times New Roman"/>
        <charset val="134"/>
      </rPr>
      <t>15983954776</t>
    </r>
  </si>
  <si>
    <t>赵志敏</t>
  </si>
  <si>
    <t>张彦</t>
  </si>
  <si>
    <t>刘子轩</t>
  </si>
  <si>
    <t>2.98</t>
  </si>
  <si>
    <t>周聪临13709010641</t>
  </si>
  <si>
    <t/>
  </si>
  <si>
    <t>3.6</t>
  </si>
  <si>
    <t>0.18</t>
  </si>
  <si>
    <t>赵德云13908292566</t>
  </si>
  <si>
    <t>0.05</t>
  </si>
  <si>
    <t>付玉榜 
街道办副主任
13881662008</t>
  </si>
  <si>
    <t>罗中荣
局长
13518476677</t>
  </si>
  <si>
    <t>0.064</t>
  </si>
  <si>
    <t>肖云17790254692</t>
  </si>
  <si>
    <t>谢锋清
专职安全
19957307374</t>
  </si>
  <si>
    <t>何金虎
副市长
18095000005</t>
  </si>
  <si>
    <t>李坤沁
副镇长
13881684588</t>
  </si>
  <si>
    <t>韩旭
局长
18008271620</t>
  </si>
  <si>
    <t>0.02</t>
  </si>
  <si>
    <t>马润18183274290</t>
  </si>
  <si>
    <t>马润
法定代表人
18183274290</t>
  </si>
  <si>
    <t>苟秋菊
专职安全
15284733913</t>
  </si>
  <si>
    <t>赵湘平
副镇长
19960177518</t>
  </si>
  <si>
    <t>韩旭
局长
18008271621</t>
  </si>
  <si>
    <t>周洪驹
副局长
17790441777</t>
  </si>
  <si>
    <t>巨迎春
专职安全
13208368582</t>
  </si>
  <si>
    <t>田辉钊
副镇长
18382898991</t>
  </si>
  <si>
    <t>周洪驹
副局长
17790441778</t>
  </si>
  <si>
    <t>平昌县
兰草镇
梁铜村</t>
  </si>
  <si>
    <t>何海燕
专职安全
13882417873</t>
  </si>
  <si>
    <t>牟  强
副镇长
13881691928</t>
  </si>
  <si>
    <t>周洪驹
副局长
17790441779</t>
  </si>
  <si>
    <t>平昌县江口水乡水利风景区建设管理局喜神
社区</t>
  </si>
  <si>
    <t>0.03</t>
  </si>
  <si>
    <t>赵爽13881674518</t>
  </si>
  <si>
    <t>赵爽
法定代表人13881674518</t>
  </si>
  <si>
    <t>张强忠
经营部经理
17345443236</t>
  </si>
  <si>
    <t>罗星刚
副局长
18048011319</t>
  </si>
  <si>
    <t>周洪驹
副局长
17790441780</t>
  </si>
  <si>
    <t>平昌县
响滩镇
元坪村</t>
  </si>
  <si>
    <t>0.08</t>
  </si>
  <si>
    <t>何剑
15882724436</t>
  </si>
  <si>
    <t>何剑
站长
15882724436</t>
  </si>
  <si>
    <t>苏川
支部副书记18190114111</t>
  </si>
  <si>
    <t>胡成国
副镇长13981661499</t>
  </si>
  <si>
    <t>韩旭
局长
18008271622</t>
  </si>
  <si>
    <t>周洪驹
副局长
17790441781</t>
  </si>
  <si>
    <t>0.85</t>
  </si>
  <si>
    <t>鲜忠海
13881698089</t>
  </si>
  <si>
    <t>李龙
副总经理
13678272705</t>
  </si>
  <si>
    <t>彭仕勇
安全负责人
13981674315</t>
  </si>
  <si>
    <t>周永红
副区长
13881692571</t>
  </si>
  <si>
    <t>张露
三江镇副镇长
18981684417</t>
  </si>
  <si>
    <t>罗中荣
局长
13518476678</t>
  </si>
  <si>
    <t>蒋双全
局长
13550468809</t>
  </si>
  <si>
    <t>邓甫鹏
总规划师
13908298009</t>
  </si>
  <si>
    <t>母晓松
局长
13778789891</t>
  </si>
  <si>
    <t>岳波
总工程师
13881659655</t>
  </si>
  <si>
    <t>0.144</t>
  </si>
  <si>
    <t>鲜忠海13881698089</t>
  </si>
  <si>
    <t>苏天辅
安全负责人
13981680836</t>
  </si>
  <si>
    <t>赵亚平
枣林镇副镇长
13981696350</t>
  </si>
  <si>
    <t>0.0235</t>
  </si>
  <si>
    <t>邱建国
15528926966</t>
  </si>
  <si>
    <t>邱建国
站长
15528926966</t>
  </si>
  <si>
    <t>邱东
副经理19950676853</t>
  </si>
  <si>
    <t>赵燕飞
副县长
13308295666</t>
  </si>
  <si>
    <t>李英
副镇长
18782727770</t>
  </si>
  <si>
    <t>米广
局长
13980292543</t>
  </si>
  <si>
    <t>黄斌
副局长
13350237456</t>
  </si>
  <si>
    <t>0.16</t>
  </si>
  <si>
    <t>刘波
13981673699</t>
  </si>
  <si>
    <t>刘波
董事长
13981673699</t>
  </si>
  <si>
    <t>饶邦均
站长
18981696118</t>
  </si>
  <si>
    <t>罗中荣
局长
13518476679</t>
  </si>
  <si>
    <t>南江县关坝镇关坝村1组</t>
  </si>
  <si>
    <t>0.0075</t>
  </si>
  <si>
    <t>苗长东
15828901901</t>
  </si>
  <si>
    <t>苗长东
董事长
15828901901</t>
  </si>
  <si>
    <t>岳碧芳
站长
15882703020</t>
  </si>
  <si>
    <t>包尔斌
副镇长
15884955007</t>
  </si>
  <si>
    <t>许江华
13698275559</t>
  </si>
  <si>
    <t>许江华
法人代表
13698275559</t>
  </si>
  <si>
    <t>陈和平
站长
18784261686</t>
  </si>
  <si>
    <t>雷胜兰
副镇长
13882415509</t>
  </si>
  <si>
    <t>0.5</t>
  </si>
  <si>
    <t>李海雄
13568480958</t>
  </si>
  <si>
    <t>陈杨朝
站长15328279611</t>
  </si>
  <si>
    <t>吴优林
安全员18728792852</t>
  </si>
  <si>
    <t>罗中荣
局长
13518476680</t>
  </si>
  <si>
    <t>0.15</t>
  </si>
  <si>
    <t>彭秀芳13881678288</t>
  </si>
  <si>
    <t>李小波
负责人
13547337888</t>
  </si>
  <si>
    <t>董大全
站长
17711333427</t>
  </si>
  <si>
    <t>饶阳
副镇长
13518476945</t>
  </si>
  <si>
    <t>冯辰
13739451179</t>
  </si>
  <si>
    <t>冯辰
董事长
13739451179</t>
  </si>
  <si>
    <t>陈春蓉
站长
13795936222</t>
  </si>
  <si>
    <t>梁勇
副镇长
13795938833</t>
  </si>
  <si>
    <t>罗远华
18011399297</t>
  </si>
  <si>
    <t>罗远华
负责人
18011399297</t>
  </si>
  <si>
    <t>罗祥忠
安全专责
18782749840</t>
  </si>
  <si>
    <t>母松麟
副镇长
13881693663</t>
  </si>
  <si>
    <t>罗中荣
局长
13518476681</t>
  </si>
  <si>
    <t>0.0325</t>
  </si>
  <si>
    <t>许江华13698275559</t>
  </si>
  <si>
    <t>许江华
负责人
13698275559</t>
  </si>
  <si>
    <t>岳妍玫
负责人
18800960015</t>
  </si>
  <si>
    <t>何勇
副镇长
19983631186</t>
  </si>
  <si>
    <t>李春冰13350476000</t>
  </si>
  <si>
    <t>李春冰
负责人
13350476000</t>
  </si>
  <si>
    <t>石晨
副站长
15882864888</t>
  </si>
  <si>
    <t>0.1</t>
  </si>
  <si>
    <t>李仙荣
18908293877</t>
  </si>
  <si>
    <t>吴伯雄
负责人
13882402123</t>
  </si>
  <si>
    <t>吴成勇
安全专责13989152850</t>
  </si>
  <si>
    <t>罗中荣
局长
13518476682</t>
  </si>
  <si>
    <t>0.0415</t>
  </si>
  <si>
    <t>祝良英13629079998</t>
  </si>
  <si>
    <t>祝良英
负责人
13629079998</t>
  </si>
  <si>
    <t>吴军
副站长13881692899</t>
  </si>
  <si>
    <t>0.103</t>
  </si>
  <si>
    <t>秦伟杰
站长
18782706722</t>
  </si>
  <si>
    <t>0.126</t>
  </si>
  <si>
    <t>杨仕根
18284156759</t>
  </si>
  <si>
    <t>吕明安
负责人
13882426522</t>
  </si>
  <si>
    <t>杨聪
副站长
13882426522</t>
  </si>
  <si>
    <t>罗中荣
局长
13518476683</t>
  </si>
  <si>
    <t>0.145</t>
  </si>
  <si>
    <t>岳容成
18728798787</t>
  </si>
  <si>
    <t>王淑芳
负责人
13198127516</t>
  </si>
  <si>
    <t>蒋强
站长
1598278 4689</t>
  </si>
  <si>
    <t>苗智文
副乡长
13778452243</t>
  </si>
  <si>
    <t>0.189</t>
  </si>
  <si>
    <t>李小波
13908290768</t>
  </si>
  <si>
    <t>李小波
负责人
13908290768</t>
  </si>
  <si>
    <t>彭飞
站长
13458953876</t>
  </si>
  <si>
    <t>熊春平
副镇长
18981696133</t>
  </si>
  <si>
    <t>张明建
13882400888</t>
  </si>
  <si>
    <t>杨杰
副总经理
13629077176</t>
  </si>
  <si>
    <t>丁晓元
主任
15196552623</t>
  </si>
  <si>
    <t>罗中荣
局长
13518476684</t>
  </si>
  <si>
    <t>罗远华
负责人18011399297</t>
  </si>
  <si>
    <t>谢仕平
安全专责
18728716872</t>
  </si>
  <si>
    <t>张超
副镇长
18989149511</t>
  </si>
  <si>
    <t>尹明平
13709446138</t>
  </si>
  <si>
    <t>尹明平
总经理
13709446138</t>
  </si>
  <si>
    <t>张蓉
车间主任
13881654627</t>
  </si>
  <si>
    <t>蔡周德
副主席
19960186333</t>
  </si>
  <si>
    <t>0.25</t>
  </si>
  <si>
    <t>蔡兴元
13981662802</t>
  </si>
  <si>
    <t>蔡兴元
董事长
13981662802</t>
  </si>
  <si>
    <t>方海先
站长
13568494088</t>
  </si>
  <si>
    <t>张茜
副镇长
15378245766</t>
  </si>
  <si>
    <t>罗中荣
局长
13518476685</t>
  </si>
  <si>
    <t>刘正琼
安全专责
13880929797</t>
  </si>
  <si>
    <t>石庆林
副镇长
18282735181</t>
  </si>
  <si>
    <t>0.04</t>
  </si>
  <si>
    <t>殷琬舒
15828914900</t>
  </si>
  <si>
    <t>殷琬舒
总经理
15828914900</t>
  </si>
  <si>
    <t>弋小红
副总经理
13881692137</t>
  </si>
  <si>
    <t>熊珊
副镇长
18096356955</t>
  </si>
  <si>
    <t>0.095</t>
  </si>
  <si>
    <t>龚廷勇 13908293213</t>
  </si>
  <si>
    <t>罗军忠
总经理
13981692002</t>
  </si>
  <si>
    <t>罗浩
副总经理
18782782808</t>
  </si>
  <si>
    <t>冯元荣
副乡长
13382412496</t>
  </si>
  <si>
    <t>罗中荣
局长
13518476686</t>
  </si>
  <si>
    <t>李董明
站长
157 6017 4897</t>
  </si>
  <si>
    <t>赵世明
副镇长
19983696906</t>
  </si>
  <si>
    <t>0.09</t>
  </si>
  <si>
    <t>李仙荣18908293877</t>
  </si>
  <si>
    <t>岳永红
负责人
13981697789</t>
  </si>
  <si>
    <t>吴宗帝
副站长
13458344252</t>
  </si>
  <si>
    <t>黄小兵
副镇长
15928397980</t>
  </si>
  <si>
    <t>0.32</t>
  </si>
  <si>
    <t>方栋梁
13547300411</t>
  </si>
  <si>
    <t>方栋梁
负责人
13547300411</t>
  </si>
  <si>
    <t>李浩
车间主任
15884965035</t>
  </si>
  <si>
    <t>罗中荣
局长
13518476687</t>
  </si>
  <si>
    <t>安有才
13859252272</t>
  </si>
  <si>
    <t>安有才
站长
13859252272</t>
  </si>
  <si>
    <t>李守建
副站长
18728724080</t>
  </si>
  <si>
    <t>0.072</t>
  </si>
  <si>
    <t>岳良明
13980292238</t>
  </si>
  <si>
    <t>岳良明
总经理
13980292238</t>
  </si>
  <si>
    <t>吴学全
副总经理
13778782877</t>
  </si>
  <si>
    <t>0.057</t>
  </si>
  <si>
    <t>罗中荣
局长
13518476688</t>
  </si>
  <si>
    <t>龚廷勇13908293213</t>
  </si>
  <si>
    <t>罗浩
副总经理18782782808</t>
  </si>
  <si>
    <t>张仕生
副镇长
15182751080</t>
  </si>
  <si>
    <t>何江
18629021193</t>
  </si>
  <si>
    <t>何江
负责人
18629021193</t>
  </si>
  <si>
    <t>何修荣
运安办主任
15378571698</t>
  </si>
  <si>
    <t>蒲洪勇
副镇长
17738530139</t>
  </si>
  <si>
    <t>罗中荣
局长
13518476689</t>
  </si>
  <si>
    <t>蔡智
副乡长
15182779536</t>
  </si>
  <si>
    <t>0.0055</t>
  </si>
  <si>
    <t>岳映礼
15982786595</t>
  </si>
  <si>
    <t>岳映礼
负责人
15982786595</t>
  </si>
  <si>
    <t>岳大虎
运安办主任
15982702822</t>
  </si>
  <si>
    <t>罗中荣
局长
13518476690</t>
  </si>
  <si>
    <t>0.026</t>
  </si>
  <si>
    <t>何州
18682769969</t>
  </si>
  <si>
    <t>何州
负责人18682769969</t>
  </si>
  <si>
    <t>程俞翔
副镇长
17311020690</t>
  </si>
  <si>
    <t>蔡亮
法人代表
13881696525</t>
  </si>
  <si>
    <t>姜程
运检部主任
13541796725</t>
  </si>
  <si>
    <t>谭尧君运检部副主任18728721941</t>
  </si>
  <si>
    <t>何开国
副区长
13908294855</t>
  </si>
  <si>
    <t>徐大柯
　副镇长
19808279280</t>
  </si>
  <si>
    <t>罗中荣
局长
13518476691</t>
  </si>
  <si>
    <t>周峰民
局长
13881660333</t>
  </si>
  <si>
    <t>樊娥
总工程师
13568466169</t>
  </si>
  <si>
    <t>0.07</t>
  </si>
  <si>
    <t>吕会德
人大副主席15328272288</t>
  </si>
  <si>
    <t>巴中市
眉山市
眉山市</t>
  </si>
  <si>
    <t>1.5</t>
  </si>
  <si>
    <t>王耕0839-3271813</t>
  </si>
  <si>
    <t>韩卫华
厂长
18080750232</t>
  </si>
  <si>
    <t>王麟喜
副厂长
18089566277</t>
  </si>
  <si>
    <t>熊纯俊
副县长
13881694377</t>
  </si>
  <si>
    <t>徐明
副镇长
15982754185</t>
  </si>
  <si>
    <t>张忠建
局长
13981663605</t>
  </si>
  <si>
    <t>王文
副局长
13547317357</t>
  </si>
  <si>
    <t>何文
局长
15884992111</t>
  </si>
  <si>
    <t>李全福
副局长
13649075891</t>
  </si>
  <si>
    <t>2.4</t>
  </si>
  <si>
    <t>严小均
副镇长
13350936827</t>
  </si>
  <si>
    <t>罗中荣
局长
13518476692</t>
  </si>
  <si>
    <t>通江县兴隆镇鱼池村2社</t>
  </si>
  <si>
    <t>0.98</t>
  </si>
  <si>
    <t>谢林13440073854</t>
  </si>
  <si>
    <t>谢林
主任
13440073854</t>
  </si>
  <si>
    <t>赵宏
副主任
13568493568</t>
  </si>
  <si>
    <t>何文
局长
15884992112</t>
  </si>
  <si>
    <t>李全福
副局长
13649075892</t>
  </si>
  <si>
    <t>通江县高明新区石牛大道870号</t>
  </si>
  <si>
    <t>0.4</t>
  </si>
  <si>
    <t>刘荣桥18398589019</t>
  </si>
  <si>
    <t>张银忠
站长
18990884090</t>
  </si>
  <si>
    <t>文承光
副站长
19983619666</t>
  </si>
  <si>
    <t>吴江涛
副主任
13551788366</t>
  </si>
  <si>
    <t>何文
局长
15884992113</t>
  </si>
  <si>
    <t>李全福
副局长
13649075893</t>
  </si>
  <si>
    <t>刘玲18382400778</t>
  </si>
  <si>
    <t>饶勇
站长
13778773897</t>
  </si>
  <si>
    <t>王怀俊
副站长
15928397327</t>
  </si>
  <si>
    <t>李佳
副镇长
13551781187</t>
  </si>
  <si>
    <t>罗中荣
局长
13518476693</t>
  </si>
  <si>
    <t>何文
局长
15884992114</t>
  </si>
  <si>
    <t>李全福
副局长
13649075894</t>
  </si>
  <si>
    <t>0.2</t>
  </si>
  <si>
    <t>任明15808278276</t>
  </si>
  <si>
    <t>何云东
站长
13881673888</t>
  </si>
  <si>
    <t>王才周
副站长
18282705799</t>
  </si>
  <si>
    <t>曾志凯
副镇长
13778788156</t>
  </si>
  <si>
    <t>何文
局长
15884992115</t>
  </si>
  <si>
    <t>李全福
副局长
13649075895</t>
  </si>
  <si>
    <t>0.125</t>
  </si>
  <si>
    <t>陈燕15983954776</t>
  </si>
  <si>
    <t>赵志敏
站长
13881693693</t>
  </si>
  <si>
    <t>张彦
副站长
13547327776</t>
  </si>
  <si>
    <t>刘子轩
副镇长
18989150339</t>
  </si>
  <si>
    <t>何文
局长
15884992116</t>
  </si>
  <si>
    <t>李全福
副局长
13649075896</t>
  </si>
  <si>
    <t>首席安全官</t>
  </si>
  <si>
    <t>首席安全员</t>
  </si>
  <si>
    <t>包保领导</t>
  </si>
  <si>
    <t>周聪临</t>
  </si>
  <si>
    <t>王万彬
站长</t>
  </si>
  <si>
    <t xml:space="preserve">杜双全
专职安全
</t>
  </si>
  <si>
    <t>鲜平</t>
  </si>
  <si>
    <t>何金虎
副市长</t>
  </si>
  <si>
    <t xml:space="preserve">万学成
副县长
</t>
  </si>
  <si>
    <t xml:space="preserve">万学成 副县长
</t>
  </si>
  <si>
    <t xml:space="preserve">王江波
副镇长
</t>
  </si>
  <si>
    <t>罗中荣
局长</t>
  </si>
  <si>
    <t>周懿
副局长</t>
  </si>
  <si>
    <t>谢其雄
局长</t>
  </si>
  <si>
    <t>向维
总工</t>
  </si>
  <si>
    <t>方明恒
局长</t>
  </si>
  <si>
    <t>马再兴
副局长</t>
  </si>
  <si>
    <t>韩旭
局长</t>
  </si>
  <si>
    <t>周洪驹
副局长</t>
  </si>
  <si>
    <t xml:space="preserve">刘斌
站长
</t>
  </si>
  <si>
    <t xml:space="preserve">姚  敏
专职安全
</t>
  </si>
  <si>
    <t>刘斌
站长</t>
  </si>
  <si>
    <t>姚  敏
专职安全</t>
  </si>
  <si>
    <t>王维东 人大副任</t>
  </si>
  <si>
    <t xml:space="preserve">王小娟
副镇长
</t>
  </si>
  <si>
    <t>赵德云</t>
  </si>
  <si>
    <t xml:space="preserve">潘中华
站长
</t>
  </si>
  <si>
    <t xml:space="preserve">何光军
专职安全
</t>
  </si>
  <si>
    <t>潘中华
站长</t>
  </si>
  <si>
    <t>何光军
专职安全</t>
  </si>
  <si>
    <r>
      <t>何修德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人大常委会副主任</t>
    </r>
  </si>
  <si>
    <t xml:space="preserve">陈嘉伟
副镇长
</t>
  </si>
  <si>
    <t>（非法人企业）
周宗文</t>
  </si>
  <si>
    <t xml:space="preserve">周宗文
站长
</t>
  </si>
  <si>
    <t xml:space="preserve">李贵友
主任
</t>
  </si>
  <si>
    <t>周宗文
站长</t>
  </si>
  <si>
    <t>李贵友
主任</t>
  </si>
  <si>
    <r>
      <rPr>
        <sz val="11"/>
        <color theme="1"/>
        <rFont val="宋体"/>
        <charset val="134"/>
      </rPr>
      <t>王家术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县委常委</t>
    </r>
  </si>
  <si>
    <t xml:space="preserve">付玉榜 
同州街道办副主任
</t>
  </si>
  <si>
    <t>肖云
法定代表人</t>
  </si>
  <si>
    <t xml:space="preserve">谢锋清
专职安全
</t>
  </si>
  <si>
    <t>徐书奇专职安全</t>
  </si>
  <si>
    <t xml:space="preserve">李坤沁
副镇长
</t>
  </si>
  <si>
    <t xml:space="preserve">马润
法定代表人
</t>
  </si>
  <si>
    <t xml:space="preserve">苟秋菊
专职安全
</t>
  </si>
  <si>
    <t>马润
法定代表人</t>
  </si>
  <si>
    <t xml:space="preserve">赵湘平
副镇长
</t>
  </si>
  <si>
    <t xml:space="preserve">巨迎春
专职安全
</t>
  </si>
  <si>
    <r>
      <rPr>
        <sz val="11"/>
        <color theme="1"/>
        <rFont val="宋体"/>
        <charset val="134"/>
      </rPr>
      <t>杜晓莉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县委副书记</t>
    </r>
  </si>
  <si>
    <t xml:space="preserve">田辉钊
副镇长
</t>
  </si>
  <si>
    <t xml:space="preserve">何海燕
专职安全
</t>
  </si>
  <si>
    <t>樊增发专职安全</t>
  </si>
  <si>
    <r>
      <rPr>
        <sz val="11"/>
        <color theme="1"/>
        <rFont val="宋体"/>
        <charset val="134"/>
      </rPr>
      <t>吴智明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副县长（分管常务）</t>
    </r>
  </si>
  <si>
    <t xml:space="preserve">牟  强
副镇长
</t>
  </si>
  <si>
    <t>赵爽
法定代表人</t>
  </si>
  <si>
    <t xml:space="preserve">张强忠
经营部经理
</t>
  </si>
  <si>
    <r>
      <rPr>
        <sz val="11"/>
        <color theme="1"/>
        <rFont val="宋体"/>
        <charset val="134"/>
      </rPr>
      <t>王俞淇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县委常委</t>
    </r>
  </si>
  <si>
    <t xml:space="preserve">罗星刚
副局长
</t>
  </si>
  <si>
    <t xml:space="preserve">何剑
</t>
  </si>
  <si>
    <t xml:space="preserve">何剑
站长
</t>
  </si>
  <si>
    <t>夏俊专职安全</t>
  </si>
  <si>
    <t>何剑
站长</t>
  </si>
  <si>
    <r>
      <rPr>
        <sz val="11"/>
        <color theme="1"/>
        <rFont val="宋体"/>
        <charset val="134"/>
      </rPr>
      <t xml:space="preserve">陈雪梅 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副县长</t>
    </r>
  </si>
  <si>
    <t>胡成国
副镇长</t>
  </si>
  <si>
    <t xml:space="preserve">鲜忠海
</t>
  </si>
  <si>
    <t xml:space="preserve">李龙
副总经理
</t>
  </si>
  <si>
    <t xml:space="preserve">彭仕勇
安全负责人
</t>
  </si>
  <si>
    <t>彭仕勇
首席安全官</t>
  </si>
  <si>
    <t>贺敏
首席安全员</t>
  </si>
  <si>
    <t>何渝
副市长</t>
  </si>
  <si>
    <t>周永红
副区长</t>
  </si>
  <si>
    <t>曹光辉    区委常委</t>
  </si>
  <si>
    <t xml:space="preserve">张露
三江镇副镇长
</t>
  </si>
  <si>
    <t>蒋双全
局长</t>
  </si>
  <si>
    <t>邓甫鹏
总规划师</t>
  </si>
  <si>
    <t>母晓松
局长</t>
  </si>
  <si>
    <t>岳波
总工程师</t>
  </si>
  <si>
    <t xml:space="preserve">苏天辅
安全负责人
</t>
  </si>
  <si>
    <t>苏天辅
首席安全员</t>
  </si>
  <si>
    <t>张宏       区人大党组书记、主任</t>
  </si>
  <si>
    <t xml:space="preserve">赵亚平
枣林镇副镇长
</t>
  </si>
  <si>
    <t xml:space="preserve">邱建国
</t>
  </si>
  <si>
    <t xml:space="preserve">邱建国
站长
</t>
  </si>
  <si>
    <t>邱东
副经理</t>
  </si>
  <si>
    <t>邱建国
站长</t>
  </si>
  <si>
    <t>李本勇
副市长</t>
  </si>
  <si>
    <t>赵燕飞
副县长</t>
  </si>
  <si>
    <t>李斌
县委常委
县纪委书记
县监委主任</t>
  </si>
  <si>
    <t xml:space="preserve">李英
副镇长
</t>
  </si>
  <si>
    <t>米广
局长</t>
  </si>
  <si>
    <t>黄斌
副局长</t>
  </si>
  <si>
    <t>何强
局长</t>
  </si>
  <si>
    <t>蔡长林
副局长</t>
  </si>
  <si>
    <t xml:space="preserve">刘波
</t>
  </si>
  <si>
    <t xml:space="preserve">刘波
董事长
</t>
  </si>
  <si>
    <t xml:space="preserve">饶邦均
站长
</t>
  </si>
  <si>
    <t>刘波
董事长</t>
  </si>
  <si>
    <t>饶邦均
站长</t>
  </si>
  <si>
    <t xml:space="preserve">苗长东
</t>
  </si>
  <si>
    <t xml:space="preserve">苗长东
董事长
</t>
  </si>
  <si>
    <t xml:space="preserve">岳碧芳
站长
</t>
  </si>
  <si>
    <t>苗长东
董事长</t>
  </si>
  <si>
    <t>岳碧芳
站长</t>
  </si>
  <si>
    <t>陈晓初
县政协副主席</t>
  </si>
  <si>
    <t xml:space="preserve">包尔斌
副镇长
</t>
  </si>
  <si>
    <t xml:space="preserve">许江华
</t>
  </si>
  <si>
    <t xml:space="preserve">许江华
法人代表
</t>
  </si>
  <si>
    <t xml:space="preserve">陈和平
站长
</t>
  </si>
  <si>
    <t>许江华
法人代表</t>
  </si>
  <si>
    <t>陈和平
站长</t>
  </si>
  <si>
    <t>吴开财
县政协主席</t>
  </si>
  <si>
    <t xml:space="preserve">雷胜兰
副镇长
</t>
  </si>
  <si>
    <t xml:space="preserve">李海雄
</t>
  </si>
  <si>
    <t>陈杨朝
站长</t>
  </si>
  <si>
    <t>吴优林
安全员</t>
  </si>
  <si>
    <t>彭秀芳</t>
  </si>
  <si>
    <t xml:space="preserve">李小波
负责人
</t>
  </si>
  <si>
    <t xml:space="preserve">董大全
站长
</t>
  </si>
  <si>
    <t>李小波
负责人</t>
  </si>
  <si>
    <t>董大全
站长</t>
  </si>
  <si>
    <t>刘柯伶
县人大常委会副主任</t>
  </si>
  <si>
    <t xml:space="preserve">饶阳
副镇长
</t>
  </si>
  <si>
    <t xml:space="preserve">冯辰
</t>
  </si>
  <si>
    <t xml:space="preserve">冯辰
董事长
</t>
  </si>
  <si>
    <t xml:space="preserve">陈春蓉
站长
</t>
  </si>
  <si>
    <t>冯辰
董事长</t>
  </si>
  <si>
    <t>陈春蓉
站长</t>
  </si>
  <si>
    <t xml:space="preserve">梁勇
副镇长
</t>
  </si>
  <si>
    <t xml:space="preserve">罗远华
</t>
  </si>
  <si>
    <t xml:space="preserve">罗远华
负责人
</t>
  </si>
  <si>
    <t xml:space="preserve">罗祥忠
安全专责
</t>
  </si>
  <si>
    <t>罗远华
负责人</t>
  </si>
  <si>
    <t>罗祥忠
安全专责</t>
  </si>
  <si>
    <t>李  炯
副县长
县公安局局长</t>
  </si>
  <si>
    <t xml:space="preserve">母松麟
副镇长
</t>
  </si>
  <si>
    <t xml:space="preserve">许江华
负责人
</t>
  </si>
  <si>
    <t xml:space="preserve">岳妍玫
负责人
</t>
  </si>
  <si>
    <t>许江华
负责人</t>
  </si>
  <si>
    <t>岳妍玫
负责人</t>
  </si>
  <si>
    <t>王才华
副县长</t>
  </si>
  <si>
    <t xml:space="preserve">何勇
副镇长
</t>
  </si>
  <si>
    <t xml:space="preserve">李春冰
负责人
</t>
  </si>
  <si>
    <t xml:space="preserve">石晨
副站长
</t>
  </si>
  <si>
    <t>李春冰
负责人</t>
  </si>
  <si>
    <t>石晨
副站长</t>
  </si>
  <si>
    <t xml:space="preserve">李仙荣
</t>
  </si>
  <si>
    <t xml:space="preserve">吴伯雄
负责人
</t>
  </si>
  <si>
    <t>吴成勇
安全专责</t>
  </si>
  <si>
    <t>吴伯雄
负责人</t>
  </si>
  <si>
    <t xml:space="preserve">祝良英
负责人
</t>
  </si>
  <si>
    <t>吴军
副站长</t>
  </si>
  <si>
    <t>祝良英
负责人</t>
  </si>
  <si>
    <t xml:space="preserve">秦伟杰
站长
</t>
  </si>
  <si>
    <t>秦伟杰
站长</t>
  </si>
  <si>
    <t xml:space="preserve">杨仕根
</t>
  </si>
  <si>
    <t xml:space="preserve">吕明安
负责人
</t>
  </si>
  <si>
    <t xml:space="preserve">杨聪
副站长
</t>
  </si>
  <si>
    <t>吕明安
负责人</t>
  </si>
  <si>
    <t>杨聪
副站长</t>
  </si>
  <si>
    <t xml:space="preserve">岳容成
</t>
  </si>
  <si>
    <t xml:space="preserve">王淑芳
负责人
</t>
  </si>
  <si>
    <t xml:space="preserve">蒋强
站长
</t>
  </si>
  <si>
    <t>王淑芳
负责人</t>
  </si>
  <si>
    <t>蒋强
站长</t>
  </si>
  <si>
    <t>叶千琼
县政协副主席</t>
  </si>
  <si>
    <t xml:space="preserve">苗智文
副乡长
</t>
  </si>
  <si>
    <t xml:space="preserve">李小波
</t>
  </si>
  <si>
    <t xml:space="preserve">彭飞
站长
</t>
  </si>
  <si>
    <t>郑淑华
站长</t>
  </si>
  <si>
    <t>王  昕
县人大常委会副主任</t>
  </si>
  <si>
    <t xml:space="preserve">熊春平
副镇长
</t>
  </si>
  <si>
    <t xml:space="preserve">张明建
</t>
  </si>
  <si>
    <t xml:space="preserve">杨杰
副总经理
</t>
  </si>
  <si>
    <t>丁晓元
主任</t>
  </si>
  <si>
    <t>杨杰
副总经理</t>
  </si>
  <si>
    <t>谢仕平
安全专责</t>
  </si>
  <si>
    <t>张河清
县人大常委副主任</t>
  </si>
  <si>
    <t>张超
副镇长</t>
  </si>
  <si>
    <t xml:space="preserve">尹明平
</t>
  </si>
  <si>
    <t xml:space="preserve">尹明平
总经理
</t>
  </si>
  <si>
    <t>张蓉
车间主任</t>
  </si>
  <si>
    <t>尹明平
总经理</t>
  </si>
  <si>
    <t xml:space="preserve">张蓉
车间主任
</t>
  </si>
  <si>
    <t>赵文平
副县长</t>
  </si>
  <si>
    <t xml:space="preserve">蔡周德
副主席
</t>
  </si>
  <si>
    <t xml:space="preserve">蔡兴元
</t>
  </si>
  <si>
    <t xml:space="preserve">蔡兴元
董事长
</t>
  </si>
  <si>
    <t xml:space="preserve">方海先
站长
</t>
  </si>
  <si>
    <t>蔡兴元
董事长</t>
  </si>
  <si>
    <t>李本勇
副市长
县委书记</t>
  </si>
  <si>
    <t xml:space="preserve">张茜
副镇长
</t>
  </si>
  <si>
    <t xml:space="preserve">刘正琼
安全专责
</t>
  </si>
  <si>
    <t>刘正琼
安全专责</t>
  </si>
  <si>
    <t>岳晓燕
县委四级调研员</t>
  </si>
  <si>
    <t xml:space="preserve">石庆林
副镇长
</t>
  </si>
  <si>
    <t xml:space="preserve">殷琬舒
</t>
  </si>
  <si>
    <t xml:space="preserve">殷琬舒
总经理
</t>
  </si>
  <si>
    <t xml:space="preserve">弋小红
副总经理
</t>
  </si>
  <si>
    <t>殷琬舒
总经理</t>
  </si>
  <si>
    <t>弋小红
副总经理</t>
  </si>
  <si>
    <t>程  秋
县长</t>
  </si>
  <si>
    <t xml:space="preserve">熊珊
副镇长
</t>
  </si>
  <si>
    <t xml:space="preserve">龚廷勇 </t>
  </si>
  <si>
    <t xml:space="preserve">罗军忠
总经理
</t>
  </si>
  <si>
    <t xml:space="preserve">罗浩
副总经理
</t>
  </si>
  <si>
    <t>罗军忠
总经理</t>
  </si>
  <si>
    <t>罗浩
副总经理</t>
  </si>
  <si>
    <t>徐铭宏
县政协副主席</t>
  </si>
  <si>
    <t xml:space="preserve">冯元荣
副乡长
</t>
  </si>
  <si>
    <t xml:space="preserve">李董明
站长
</t>
  </si>
  <si>
    <t>李董明
站长</t>
  </si>
  <si>
    <t>刘  尧
县委常委
常务副县长</t>
  </si>
  <si>
    <t xml:space="preserve">赵世明
副镇长
</t>
  </si>
  <si>
    <t xml:space="preserve">岳永红
负责人
</t>
  </si>
  <si>
    <t xml:space="preserve">吴宗帝
副站长
</t>
  </si>
  <si>
    <t>岳永红
负责人</t>
  </si>
  <si>
    <t>吴宗帝
副站长</t>
  </si>
  <si>
    <t>黄成锐
县委常委
县人武部长</t>
  </si>
  <si>
    <t xml:space="preserve">黄小兵
副镇长
</t>
  </si>
  <si>
    <t xml:space="preserve">方栋梁
</t>
  </si>
  <si>
    <t xml:space="preserve">方栋梁
负责人
</t>
  </si>
  <si>
    <t xml:space="preserve">李浩
车间主任
</t>
  </si>
  <si>
    <t>方栋梁
负责人</t>
  </si>
  <si>
    <t>李浩
车间主任</t>
  </si>
  <si>
    <t xml:space="preserve">安有才
</t>
  </si>
  <si>
    <t xml:space="preserve">安有才
站长
</t>
  </si>
  <si>
    <t xml:space="preserve">李守建
副站长
</t>
  </si>
  <si>
    <t>安有才
站长</t>
  </si>
  <si>
    <t>李守建
副站长</t>
  </si>
  <si>
    <t>张河清
县人大常委会副主任</t>
  </si>
  <si>
    <t xml:space="preserve">张超
副镇长
</t>
  </si>
  <si>
    <t xml:space="preserve">岳良明
</t>
  </si>
  <si>
    <t xml:space="preserve">岳良明
总经理
</t>
  </si>
  <si>
    <t xml:space="preserve">吴学全
副总经理
</t>
  </si>
  <si>
    <t>岳良明
总经理</t>
  </si>
  <si>
    <t>吴学全
副总经理</t>
  </si>
  <si>
    <t>龚廷勇</t>
  </si>
  <si>
    <t>杨荣祥
县法院院长</t>
  </si>
  <si>
    <t xml:space="preserve">张仕生
副镇长
</t>
  </si>
  <si>
    <t xml:space="preserve">何江
</t>
  </si>
  <si>
    <t xml:space="preserve">何江
负责人
</t>
  </si>
  <si>
    <t xml:space="preserve">何修荣
运安办主任
</t>
  </si>
  <si>
    <t>韩君才
县委副书记</t>
  </si>
  <si>
    <t xml:space="preserve">蒲洪勇
副镇长
</t>
  </si>
  <si>
    <t xml:space="preserve">蔡智
副乡长
</t>
  </si>
  <si>
    <t xml:space="preserve">岳映礼
</t>
  </si>
  <si>
    <t xml:space="preserve">岳映礼
负责人
</t>
  </si>
  <si>
    <t xml:space="preserve">岳大虎
运安办主任
</t>
  </si>
  <si>
    <t xml:space="preserve">何州
</t>
  </si>
  <si>
    <t>何州
负责人</t>
  </si>
  <si>
    <t>何舟
负责人</t>
  </si>
  <si>
    <t>付兆荣
安全员</t>
  </si>
  <si>
    <t>董  博
县委常委
组织部长</t>
  </si>
  <si>
    <t xml:space="preserve">程俞翔
副镇长
</t>
  </si>
  <si>
    <t xml:space="preserve">蔡亮
法人代表
</t>
  </si>
  <si>
    <t xml:space="preserve">姜程
运检部主任
</t>
  </si>
  <si>
    <t>谭尧君运检部副主任</t>
  </si>
  <si>
    <t>吴昌新</t>
  </si>
  <si>
    <t>谭华成</t>
  </si>
  <si>
    <t>赵建仁
副市长</t>
  </si>
  <si>
    <t>何开国
副区长</t>
  </si>
  <si>
    <t xml:space="preserve">吴鸽      政协副主席          </t>
  </si>
  <si>
    <t xml:space="preserve">徐大柯
　副镇长
</t>
  </si>
  <si>
    <t>周峰民
局长</t>
  </si>
  <si>
    <t>樊娥
总工程师</t>
  </si>
  <si>
    <t>孟嫒瑷
局长</t>
  </si>
  <si>
    <t>李忠德
副局长</t>
  </si>
  <si>
    <t>王亚东</t>
  </si>
  <si>
    <t>彭仕科</t>
  </si>
  <si>
    <t xml:space="preserve">徐峰      区法院院长         </t>
  </si>
  <si>
    <t>吕会德
人大副主席</t>
  </si>
  <si>
    <t xml:space="preserve">巴中市
</t>
  </si>
  <si>
    <t>王耕</t>
  </si>
  <si>
    <t xml:space="preserve">韩卫华
厂长
</t>
  </si>
  <si>
    <t xml:space="preserve">王麟喜
副厂长
</t>
  </si>
  <si>
    <t>王麟喜厂长</t>
  </si>
  <si>
    <t xml:space="preserve">张灏专职安全员
</t>
  </si>
  <si>
    <t>余新颜
副市长</t>
  </si>
  <si>
    <t>熊纯俊
副县长</t>
  </si>
  <si>
    <t>熊纯俊副县长</t>
  </si>
  <si>
    <t xml:space="preserve">徐明
副镇长
</t>
  </si>
  <si>
    <t>张忠建
局长</t>
  </si>
  <si>
    <t>王文
副局长</t>
  </si>
  <si>
    <t>何文
局长</t>
  </si>
  <si>
    <t>李全福
副局长</t>
  </si>
  <si>
    <t xml:space="preserve">孙国庆专职安全员
</t>
  </si>
  <si>
    <t xml:space="preserve">严小均
副镇长
</t>
  </si>
  <si>
    <t xml:space="preserve">谢林
主任
</t>
  </si>
  <si>
    <t xml:space="preserve">赵宏
副主任
</t>
  </si>
  <si>
    <t>谢林站长</t>
  </si>
  <si>
    <t xml:space="preserve">苟志刚专职安全
</t>
  </si>
  <si>
    <t>章丽清县委常委副县长</t>
  </si>
  <si>
    <t>刘荣桥</t>
  </si>
  <si>
    <t xml:space="preserve">张银忠
站长
</t>
  </si>
  <si>
    <t xml:space="preserve">文承光
副站长
</t>
  </si>
  <si>
    <t>王彪专职安全员</t>
  </si>
  <si>
    <t>王良双常务副县长</t>
  </si>
  <si>
    <t xml:space="preserve">吴江涛
副主任
</t>
  </si>
  <si>
    <t>刘玲</t>
  </si>
  <si>
    <t xml:space="preserve">饶勇
站长
</t>
  </si>
  <si>
    <t xml:space="preserve">王怀俊
副站长
</t>
  </si>
  <si>
    <t>饶勇站长</t>
  </si>
  <si>
    <t xml:space="preserve">王怀俊副站长
</t>
  </si>
  <si>
    <t>罗旭辉县委宣传部部长</t>
  </si>
  <si>
    <t xml:space="preserve">李佳
副镇长
</t>
  </si>
  <si>
    <t>任明</t>
  </si>
  <si>
    <t xml:space="preserve">何云东
站长
</t>
  </si>
  <si>
    <t xml:space="preserve">王才周
副站长
</t>
  </si>
  <si>
    <t>何云东站长</t>
  </si>
  <si>
    <t xml:space="preserve">王才周副站长
</t>
  </si>
  <si>
    <t xml:space="preserve">曾志凯
副镇长
</t>
  </si>
  <si>
    <t>陈燕</t>
  </si>
  <si>
    <t xml:space="preserve">赵志敏
站长
</t>
  </si>
  <si>
    <t xml:space="preserve">张彦
副站长
</t>
  </si>
  <si>
    <t>赵志敏站长</t>
  </si>
  <si>
    <t xml:space="preserve">张彦副站长
</t>
  </si>
  <si>
    <t>陈政县委政法委书记</t>
  </si>
  <si>
    <t xml:space="preserve">刘子轩
副镇长
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</si>
</sst>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rgb="FF000000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9"/>
      <color rgb="FF000000"/>
      <name val="黑体"/>
      <charset val="134"/>
    </font>
    <font>
      <sz val="8"/>
      <color rgb="FF000000"/>
      <name val="Times New Roman"/>
      <charset val="134"/>
    </font>
    <font>
      <sz val="8"/>
      <color rgb="FF000000"/>
      <name val="仿宋_GB2312"/>
      <charset val="134"/>
    </font>
    <font>
      <sz val="8"/>
      <color rgb="FF000000"/>
      <name val="宋体"/>
      <charset val="134"/>
    </font>
    <font>
      <sz val="8"/>
      <color theme="1"/>
      <name val="Times New Roman"/>
      <charset val="134"/>
    </font>
    <font>
      <sz val="8"/>
      <color theme="1"/>
      <name val="宋体"/>
      <charset val="134"/>
      <scheme val="minor"/>
    </font>
    <font>
      <sz val="9"/>
      <name val="仿宋_GB2312"/>
      <charset val="134"/>
    </font>
    <font>
      <sz val="8"/>
      <name val="仿宋_GB2312"/>
      <charset val="134"/>
    </font>
    <font>
      <sz val="9"/>
      <name val="Times New Roman"/>
      <charset val="134"/>
    </font>
    <font>
      <sz val="8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22" applyNumberFormat="0" applyAlignment="0" applyProtection="0">
      <alignment vertical="center"/>
    </xf>
    <xf numFmtId="0" fontId="24" fillId="4" borderId="23" applyNumberFormat="0" applyAlignment="0" applyProtection="0">
      <alignment vertical="center"/>
    </xf>
    <xf numFmtId="0" fontId="25" fillId="4" borderId="22" applyNumberFormat="0" applyAlignment="0" applyProtection="0">
      <alignment vertical="center"/>
    </xf>
    <xf numFmtId="0" fontId="26" fillId="5" borderId="24" applyNumberFormat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justify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7" fillId="0" borderId="9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178"/>
  <sheetViews>
    <sheetView zoomScale="55" zoomScaleNormal="55" workbookViewId="0">
      <selection activeCell="A1" sqref="$A1:$XFD4"/>
    </sheetView>
  </sheetViews>
  <sheetFormatPr defaultColWidth="9" defaultRowHeight="16.8"/>
  <cols>
    <col min="1" max="1" width="5.875" style="19" customWidth="1"/>
    <col min="3" max="3" width="9" style="18"/>
    <col min="5" max="5" width="9" style="18"/>
    <col min="8" max="8" width="9.625" style="18"/>
    <col min="11" max="11" width="9.625"/>
    <col min="15" max="16" width="9.625"/>
    <col min="26" max="26" width="5.75" customWidth="1"/>
  </cols>
  <sheetData>
    <row r="1" ht="29.55" spans="1:27">
      <c r="A1" s="1" t="s">
        <v>0</v>
      </c>
      <c r="B1" s="1"/>
      <c r="C1" s="20"/>
      <c r="D1" s="1"/>
      <c r="E1" s="20"/>
      <c r="F1" s="1"/>
      <c r="G1" s="1"/>
      <c r="H1" s="2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7.55" spans="1:26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/>
      <c r="J2" s="2"/>
      <c r="K2" s="2" t="s">
        <v>9</v>
      </c>
      <c r="L2" s="2"/>
      <c r="M2" s="2"/>
      <c r="N2" s="2" t="s">
        <v>10</v>
      </c>
      <c r="O2" s="2"/>
      <c r="P2" s="2"/>
      <c r="Q2" s="2"/>
      <c r="R2" s="2"/>
      <c r="S2" s="2"/>
      <c r="T2" s="2" t="s">
        <v>11</v>
      </c>
      <c r="U2" s="2"/>
      <c r="V2" s="2"/>
      <c r="W2" s="2"/>
      <c r="X2" s="2"/>
      <c r="Y2" s="2"/>
      <c r="Z2" s="16" t="s">
        <v>12</v>
      </c>
    </row>
    <row r="3" ht="28.75" spans="1:26">
      <c r="A3" s="2"/>
      <c r="B3" s="2"/>
      <c r="C3" s="4"/>
      <c r="D3" s="2"/>
      <c r="E3" s="2"/>
      <c r="F3" s="2"/>
      <c r="G3" s="2"/>
      <c r="H3" s="2"/>
      <c r="I3" s="2"/>
      <c r="J3" s="2"/>
      <c r="K3" s="15" t="s">
        <v>13</v>
      </c>
      <c r="L3" s="15" t="s">
        <v>14</v>
      </c>
      <c r="M3" s="15" t="s">
        <v>15</v>
      </c>
      <c r="N3" s="2" t="s">
        <v>16</v>
      </c>
      <c r="O3" s="2"/>
      <c r="P3" s="2"/>
      <c r="Q3" s="2" t="s">
        <v>17</v>
      </c>
      <c r="R3" s="2"/>
      <c r="S3" s="2"/>
      <c r="T3" s="2" t="s">
        <v>18</v>
      </c>
      <c r="U3" s="2"/>
      <c r="V3" s="2"/>
      <c r="W3" s="2" t="s">
        <v>19</v>
      </c>
      <c r="X3" s="2"/>
      <c r="Y3" s="2"/>
      <c r="Z3" s="16"/>
    </row>
    <row r="4" ht="41.75" spans="1:26">
      <c r="A4" s="2"/>
      <c r="B4" s="2"/>
      <c r="C4" s="21"/>
      <c r="D4" s="2"/>
      <c r="E4" s="2"/>
      <c r="F4" s="2"/>
      <c r="G4" s="2"/>
      <c r="H4" s="15" t="s">
        <v>20</v>
      </c>
      <c r="I4" s="15" t="s">
        <v>21</v>
      </c>
      <c r="J4" s="15" t="s">
        <v>22</v>
      </c>
      <c r="K4" s="2" t="s">
        <v>23</v>
      </c>
      <c r="L4" s="15" t="s">
        <v>23</v>
      </c>
      <c r="M4" s="15" t="s">
        <v>23</v>
      </c>
      <c r="N4" s="15" t="s">
        <v>24</v>
      </c>
      <c r="O4" s="15" t="s">
        <v>25</v>
      </c>
      <c r="P4" s="15" t="s">
        <v>23</v>
      </c>
      <c r="Q4" s="15" t="s">
        <v>24</v>
      </c>
      <c r="R4" s="15" t="s">
        <v>25</v>
      </c>
      <c r="S4" s="15" t="s">
        <v>23</v>
      </c>
      <c r="T4" s="15" t="s">
        <v>24</v>
      </c>
      <c r="U4" s="15" t="s">
        <v>25</v>
      </c>
      <c r="V4" s="15" t="s">
        <v>23</v>
      </c>
      <c r="W4" s="15" t="s">
        <v>24</v>
      </c>
      <c r="X4" s="15" t="s">
        <v>25</v>
      </c>
      <c r="Y4" s="15" t="s">
        <v>23</v>
      </c>
      <c r="Z4" s="16"/>
    </row>
    <row r="5" ht="17.55" spans="1:51">
      <c r="A5" s="22">
        <v>1</v>
      </c>
      <c r="B5" s="23" t="s">
        <v>26</v>
      </c>
      <c r="C5" s="54" t="s">
        <v>27</v>
      </c>
      <c r="D5" s="25" t="s">
        <v>28</v>
      </c>
      <c r="E5" s="30" t="s">
        <v>29</v>
      </c>
      <c r="F5" s="31">
        <v>2.98</v>
      </c>
      <c r="G5" s="23" t="s">
        <v>30</v>
      </c>
      <c r="H5" s="26" t="s">
        <v>31</v>
      </c>
      <c r="I5" s="24" t="s">
        <v>32</v>
      </c>
      <c r="J5" s="24" t="s">
        <v>33</v>
      </c>
      <c r="K5" s="24" t="s">
        <v>34</v>
      </c>
      <c r="L5" s="24" t="s">
        <v>35</v>
      </c>
      <c r="M5" s="24" t="s">
        <v>36</v>
      </c>
      <c r="N5" s="26" t="s">
        <v>37</v>
      </c>
      <c r="O5" s="24" t="s">
        <v>38</v>
      </c>
      <c r="P5" s="24" t="s">
        <v>39</v>
      </c>
      <c r="Q5" s="23" t="s">
        <v>40</v>
      </c>
      <c r="R5" s="24" t="s">
        <v>41</v>
      </c>
      <c r="S5" s="24" t="s">
        <v>42</v>
      </c>
      <c r="T5" s="24" t="s">
        <v>43</v>
      </c>
      <c r="U5" s="24" t="s">
        <v>44</v>
      </c>
      <c r="V5" s="24" t="s">
        <v>45</v>
      </c>
      <c r="W5" s="24" t="s">
        <v>46</v>
      </c>
      <c r="X5" s="24" t="s">
        <v>47</v>
      </c>
      <c r="Y5" s="24" t="s">
        <v>48</v>
      </c>
      <c r="Z5" s="41"/>
      <c r="AA5" s="43" t="str">
        <f>_xlfn.TEXTJOIN(CHAR(10),1,B5:B7)</f>
        <v>风滩电站</v>
      </c>
      <c r="AB5" s="43" t="str">
        <f t="shared" ref="AB5:BB5" si="0">_xlfn.TEXTJOIN(CHAR(10),1,C5:C7)</f>
        <v>511923000013</v>
      </c>
      <c r="AC5" s="43" t="str">
        <f t="shared" si="0"/>
        <v>巴中市</v>
      </c>
      <c r="AD5" s="43" t="str">
        <f t="shared" si="0"/>
        <v>平昌县江口街道风滩村</v>
      </c>
      <c r="AE5" s="43" t="str">
        <f t="shared" si="0"/>
        <v>2.98</v>
      </c>
      <c r="AF5" s="43" t="str">
        <f t="shared" si="0"/>
        <v>国有企业</v>
      </c>
      <c r="AG5" s="43" t="str">
        <f t="shared" si="0"/>
        <v>周聪临13709010641</v>
      </c>
      <c r="AH5" s="43" t="str">
        <f t="shared" si="0"/>
        <v>王万彬
站长13458331119</v>
      </c>
      <c r="AI5" s="43" t="str">
        <f t="shared" si="0"/>
        <v>杜双全
专职安全
15228549388</v>
      </c>
      <c r="AJ5" s="43" t="str">
        <f t="shared" si="0"/>
        <v>何金虎
副市长18095000005</v>
      </c>
      <c r="AK5" s="43" t="str">
        <f t="shared" si="0"/>
        <v>万学成
副县长
15828903888</v>
      </c>
      <c r="AL5" s="43" t="str">
        <f t="shared" si="0"/>
        <v>王江波
副镇长
13881691740</v>
      </c>
      <c r="AM5" s="43" t="str">
        <f t="shared" si="0"/>
        <v>市水利局</v>
      </c>
      <c r="AN5" s="43" t="str">
        <f t="shared" si="0"/>
        <v>罗中荣
局长13518476677</v>
      </c>
      <c r="AO5" s="43" t="str">
        <f t="shared" si="0"/>
        <v>周懿
副局长
15982787333</v>
      </c>
      <c r="AP5" s="43" t="str">
        <f t="shared" si="0"/>
        <v>县水利局</v>
      </c>
      <c r="AQ5" s="43" t="str">
        <f t="shared" si="0"/>
        <v>谢其雄
局长15284739111</v>
      </c>
      <c r="AR5" s="43" t="str">
        <f t="shared" si="0"/>
        <v>向维
总工13440070517</v>
      </c>
      <c r="AS5" s="43" t="str">
        <f t="shared" si="0"/>
        <v>巴中市应急管理局</v>
      </c>
      <c r="AT5" s="43" t="str">
        <f t="shared" si="0"/>
        <v>方明恒
局长
18908290085
</v>
      </c>
      <c r="AU5" s="43" t="str">
        <f t="shared" si="0"/>
        <v>马再兴
副局长
18190115758
</v>
      </c>
      <c r="AV5" s="43" t="str">
        <f t="shared" si="0"/>
        <v>平昌县应急局</v>
      </c>
      <c r="AW5" s="43" t="str">
        <f t="shared" si="0"/>
        <v>韩旭
局长
18008271618</v>
      </c>
      <c r="AX5" s="43" t="str">
        <f t="shared" si="0"/>
        <v>周洪驹
副局长
17790441775</v>
      </c>
      <c r="AY5" s="43" t="str">
        <f t="shared" si="0"/>
        <v/>
      </c>
    </row>
    <row r="6" ht="17.55" spans="1:51">
      <c r="A6" s="22"/>
      <c r="B6" s="23"/>
      <c r="C6" s="24"/>
      <c r="D6" s="22"/>
      <c r="E6" s="30"/>
      <c r="F6" s="32"/>
      <c r="G6" s="23"/>
      <c r="H6" s="26"/>
      <c r="I6" s="40"/>
      <c r="J6" s="40"/>
      <c r="K6" s="40"/>
      <c r="L6" s="40"/>
      <c r="M6" s="40"/>
      <c r="N6" s="26"/>
      <c r="O6" s="40"/>
      <c r="P6" s="40"/>
      <c r="Q6" s="23"/>
      <c r="R6" s="40"/>
      <c r="S6" s="40"/>
      <c r="T6" s="24"/>
      <c r="U6" s="24"/>
      <c r="V6" s="24"/>
      <c r="W6" s="24"/>
      <c r="X6" s="40"/>
      <c r="Y6" s="40"/>
      <c r="Z6" s="41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</row>
    <row r="7" ht="17.55" spans="1:51">
      <c r="A7" s="22"/>
      <c r="B7" s="23"/>
      <c r="C7" s="26"/>
      <c r="D7" s="22"/>
      <c r="E7" s="33"/>
      <c r="F7" s="34"/>
      <c r="G7" s="23"/>
      <c r="H7" s="26"/>
      <c r="I7" s="23"/>
      <c r="J7" s="23"/>
      <c r="K7" s="23"/>
      <c r="L7" s="23"/>
      <c r="M7" s="23"/>
      <c r="N7" s="26"/>
      <c r="O7" s="23"/>
      <c r="P7" s="23"/>
      <c r="Q7" s="23"/>
      <c r="R7" s="23"/>
      <c r="S7" s="23"/>
      <c r="T7" s="26"/>
      <c r="U7" s="26"/>
      <c r="V7" s="26"/>
      <c r="W7" s="26"/>
      <c r="X7" s="23"/>
      <c r="Y7" s="23"/>
      <c r="Z7" s="41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</row>
    <row r="8" ht="17.55" spans="1:51">
      <c r="A8" s="22">
        <v>2</v>
      </c>
      <c r="B8" s="23" t="s">
        <v>49</v>
      </c>
      <c r="C8" s="24" t="s">
        <v>50</v>
      </c>
      <c r="D8" s="25" t="s">
        <v>28</v>
      </c>
      <c r="E8" s="30" t="s">
        <v>51</v>
      </c>
      <c r="F8" s="31">
        <v>3.6</v>
      </c>
      <c r="G8" s="23" t="s">
        <v>30</v>
      </c>
      <c r="H8" s="26" t="s">
        <v>31</v>
      </c>
      <c r="I8" s="24" t="s">
        <v>52</v>
      </c>
      <c r="J8" s="24" t="s">
        <v>53</v>
      </c>
      <c r="K8" s="24" t="s">
        <v>34</v>
      </c>
      <c r="L8" s="24" t="s">
        <v>35</v>
      </c>
      <c r="M8" s="24" t="s">
        <v>54</v>
      </c>
      <c r="N8" s="26" t="s">
        <v>37</v>
      </c>
      <c r="O8" s="24" t="s">
        <v>38</v>
      </c>
      <c r="P8" s="24" t="s">
        <v>39</v>
      </c>
      <c r="Q8" s="23" t="s">
        <v>40</v>
      </c>
      <c r="R8" s="24" t="s">
        <v>41</v>
      </c>
      <c r="S8" s="24" t="s">
        <v>42</v>
      </c>
      <c r="T8" s="24" t="s">
        <v>43</v>
      </c>
      <c r="U8" s="24" t="s">
        <v>55</v>
      </c>
      <c r="V8" s="24" t="s">
        <v>45</v>
      </c>
      <c r="W8" s="24" t="s">
        <v>46</v>
      </c>
      <c r="X8" s="24" t="s">
        <v>56</v>
      </c>
      <c r="Y8" s="24" t="s">
        <v>57</v>
      </c>
      <c r="Z8" s="41"/>
      <c r="AA8" s="43" t="str">
        <f t="shared" ref="AA8:AY8" si="1">_xlfn.TEXTJOIN(CHAR(10),1,B8:B10)</f>
        <v>双滩电站</v>
      </c>
      <c r="AB8" s="43" t="str">
        <f t="shared" si="1"/>
        <v>511923000015</v>
      </c>
      <c r="AC8" s="43" t="str">
        <f t="shared" si="1"/>
        <v>巴中市</v>
      </c>
      <c r="AD8" s="43" t="str">
        <f t="shared" si="1"/>
        <v>平昌县
云台镇
碗山村</v>
      </c>
      <c r="AE8" s="43" t="str">
        <f t="shared" si="1"/>
        <v>3.6</v>
      </c>
      <c r="AF8" s="43" t="str">
        <f t="shared" si="1"/>
        <v>国有企业</v>
      </c>
      <c r="AG8" s="43" t="str">
        <f t="shared" si="1"/>
        <v>周聪临13709010641</v>
      </c>
      <c r="AH8" s="43" t="str">
        <f t="shared" si="1"/>
        <v>刘斌
站长
13989149558</v>
      </c>
      <c r="AI8" s="43" t="str">
        <f t="shared" si="1"/>
        <v>姚  敏
专职安全
13989155309</v>
      </c>
      <c r="AJ8" s="43" t="str">
        <f t="shared" si="1"/>
        <v>何金虎
副市长18095000005</v>
      </c>
      <c r="AK8" s="43" t="str">
        <f t="shared" si="1"/>
        <v>万学成
副县长
15828903888</v>
      </c>
      <c r="AL8" s="43" t="str">
        <f t="shared" si="1"/>
        <v>王小娟
副镇长
13419455558</v>
      </c>
      <c r="AM8" s="43" t="str">
        <f t="shared" si="1"/>
        <v>市水利局</v>
      </c>
      <c r="AN8" s="43" t="str">
        <f t="shared" si="1"/>
        <v>罗中荣
局长13518476677</v>
      </c>
      <c r="AO8" s="43" t="str">
        <f t="shared" si="1"/>
        <v>周懿
副局长
15982787333</v>
      </c>
      <c r="AP8" s="43" t="str">
        <f t="shared" si="1"/>
        <v>县水利局</v>
      </c>
      <c r="AQ8" s="43" t="str">
        <f t="shared" si="1"/>
        <v>谢其雄
局长15284739111</v>
      </c>
      <c r="AR8" s="43" t="str">
        <f t="shared" si="1"/>
        <v>向维
总工13440070517</v>
      </c>
      <c r="AS8" s="43" t="str">
        <f t="shared" si="1"/>
        <v>巴中市应急管理局</v>
      </c>
      <c r="AT8" s="43" t="str">
        <f t="shared" si="1"/>
        <v>方明恒
局长
18908290085</v>
      </c>
      <c r="AU8" s="43" t="str">
        <f t="shared" si="1"/>
        <v>马再兴
副局长
18190115758
</v>
      </c>
      <c r="AV8" s="43" t="str">
        <f t="shared" si="1"/>
        <v>平昌县应急局</v>
      </c>
      <c r="AW8" s="43" t="str">
        <f t="shared" si="1"/>
        <v>韩旭
局长
18008271619</v>
      </c>
      <c r="AX8" s="43" t="str">
        <f t="shared" si="1"/>
        <v>周洪驹
副局长
17790441776</v>
      </c>
      <c r="AY8" s="43" t="str">
        <f t="shared" si="1"/>
        <v/>
      </c>
    </row>
    <row r="9" ht="17.55" spans="1:51">
      <c r="A9" s="22"/>
      <c r="B9" s="23"/>
      <c r="C9" s="24"/>
      <c r="D9" s="22"/>
      <c r="E9" s="30"/>
      <c r="F9" s="32"/>
      <c r="G9" s="23"/>
      <c r="H9" s="26"/>
      <c r="I9" s="40"/>
      <c r="J9" s="40"/>
      <c r="K9" s="40"/>
      <c r="L9" s="40"/>
      <c r="M9" s="40"/>
      <c r="N9" s="26"/>
      <c r="O9" s="40"/>
      <c r="P9" s="40"/>
      <c r="Q9" s="23"/>
      <c r="R9" s="40"/>
      <c r="S9" s="40"/>
      <c r="T9" s="24"/>
      <c r="U9" s="24"/>
      <c r="V9" s="24"/>
      <c r="W9" s="24"/>
      <c r="X9" s="40"/>
      <c r="Y9" s="40"/>
      <c r="Z9" s="41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</row>
    <row r="10" ht="17.55" spans="1:51">
      <c r="A10" s="22"/>
      <c r="B10" s="23"/>
      <c r="C10" s="26"/>
      <c r="D10" s="22"/>
      <c r="E10" s="33"/>
      <c r="F10" s="34"/>
      <c r="G10" s="23"/>
      <c r="H10" s="26"/>
      <c r="I10" s="23"/>
      <c r="J10" s="23"/>
      <c r="K10" s="23"/>
      <c r="L10" s="23"/>
      <c r="M10" s="23"/>
      <c r="N10" s="26"/>
      <c r="O10" s="23"/>
      <c r="P10" s="23"/>
      <c r="Q10" s="23"/>
      <c r="R10" s="23"/>
      <c r="S10" s="23"/>
      <c r="T10" s="26"/>
      <c r="U10" s="26"/>
      <c r="V10" s="26"/>
      <c r="W10" s="26"/>
      <c r="X10" s="23"/>
      <c r="Y10" s="23"/>
      <c r="Z10" s="41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</row>
    <row r="11" ht="17.55" spans="1:51">
      <c r="A11" s="22">
        <v>3</v>
      </c>
      <c r="B11" s="23" t="s">
        <v>58</v>
      </c>
      <c r="C11" s="24" t="s">
        <v>59</v>
      </c>
      <c r="D11" s="25" t="s">
        <v>28</v>
      </c>
      <c r="E11" s="30" t="s">
        <v>60</v>
      </c>
      <c r="F11" s="31">
        <v>0.18</v>
      </c>
      <c r="G11" s="23" t="s">
        <v>30</v>
      </c>
      <c r="H11" s="26" t="s">
        <v>61</v>
      </c>
      <c r="I11" s="24" t="s">
        <v>62</v>
      </c>
      <c r="J11" s="24" t="s">
        <v>63</v>
      </c>
      <c r="K11" s="24" t="s">
        <v>34</v>
      </c>
      <c r="L11" s="24" t="s">
        <v>35</v>
      </c>
      <c r="M11" s="24" t="s">
        <v>64</v>
      </c>
      <c r="N11" s="26" t="s">
        <v>37</v>
      </c>
      <c r="O11" s="24" t="s">
        <v>38</v>
      </c>
      <c r="P11" s="24" t="s">
        <v>39</v>
      </c>
      <c r="Q11" s="23" t="s">
        <v>40</v>
      </c>
      <c r="R11" s="24" t="s">
        <v>41</v>
      </c>
      <c r="S11" s="24" t="s">
        <v>42</v>
      </c>
      <c r="T11" s="24" t="s">
        <v>43</v>
      </c>
      <c r="U11" s="24" t="s">
        <v>55</v>
      </c>
      <c r="V11" s="24" t="s">
        <v>65</v>
      </c>
      <c r="W11" s="24" t="s">
        <v>46</v>
      </c>
      <c r="X11" s="24" t="s">
        <v>56</v>
      </c>
      <c r="Y11" s="24" t="s">
        <v>57</v>
      </c>
      <c r="Z11" s="41"/>
      <c r="AA11" s="43" t="str">
        <f t="shared" ref="AA11:AY11" si="2">_xlfn.TEXTJOIN(CHAR(10),1,B11:B13)</f>
        <v>磴子电站</v>
      </c>
      <c r="AB11" s="43" t="str">
        <f t="shared" si="2"/>
        <v>511923000014</v>
      </c>
      <c r="AC11" s="43" t="str">
        <f t="shared" si="2"/>
        <v>巴中市</v>
      </c>
      <c r="AD11" s="43" t="str">
        <f t="shared" si="2"/>
        <v>平昌县
白衣镇
红旗村</v>
      </c>
      <c r="AE11" s="43" t="str">
        <f t="shared" si="2"/>
        <v>0.18</v>
      </c>
      <c r="AF11" s="43" t="str">
        <f t="shared" si="2"/>
        <v>国有企业</v>
      </c>
      <c r="AG11" s="43" t="str">
        <f t="shared" si="2"/>
        <v>赵德云13908292566</v>
      </c>
      <c r="AH11" s="43" t="str">
        <f t="shared" si="2"/>
        <v>潘中华
站长
13881665794</v>
      </c>
      <c r="AI11" s="43" t="str">
        <f t="shared" si="2"/>
        <v>何光军
专职安全
13550489967</v>
      </c>
      <c r="AJ11" s="43" t="str">
        <f t="shared" si="2"/>
        <v>何金虎
副市长18095000005</v>
      </c>
      <c r="AK11" s="43" t="str">
        <f t="shared" si="2"/>
        <v>万学成
副县长
15828903888</v>
      </c>
      <c r="AL11" s="43" t="str">
        <f t="shared" si="2"/>
        <v>陈嘉伟
副镇长
19140800129</v>
      </c>
      <c r="AM11" s="43" t="str">
        <f t="shared" si="2"/>
        <v>市水利局</v>
      </c>
      <c r="AN11" s="43" t="str">
        <f t="shared" si="2"/>
        <v>罗中荣
局长13518476677</v>
      </c>
      <c r="AO11" s="43" t="str">
        <f t="shared" si="2"/>
        <v>周懿
副局长
15982787333</v>
      </c>
      <c r="AP11" s="43" t="str">
        <f t="shared" si="2"/>
        <v>县水利局</v>
      </c>
      <c r="AQ11" s="43" t="str">
        <f t="shared" si="2"/>
        <v>谢其雄
局长15284739111</v>
      </c>
      <c r="AR11" s="43" t="str">
        <f t="shared" si="2"/>
        <v>向维
总工13440070517</v>
      </c>
      <c r="AS11" s="43" t="str">
        <f t="shared" si="2"/>
        <v>巴中市应急管理局</v>
      </c>
      <c r="AT11" s="43" t="str">
        <f t="shared" si="2"/>
        <v>方明恒
局长
18908290085</v>
      </c>
      <c r="AU11" s="43" t="str">
        <f t="shared" si="2"/>
        <v>马再兴
副局长
</v>
      </c>
      <c r="AV11" s="43" t="str">
        <f t="shared" si="2"/>
        <v>平昌县应急局</v>
      </c>
      <c r="AW11" s="43" t="str">
        <f t="shared" si="2"/>
        <v>韩旭
局长
18008271619</v>
      </c>
      <c r="AX11" s="43" t="str">
        <f t="shared" si="2"/>
        <v>周洪驹
副局长
17790441776</v>
      </c>
      <c r="AY11" s="43" t="str">
        <f t="shared" si="2"/>
        <v/>
      </c>
    </row>
    <row r="12" ht="17.55" spans="1:51">
      <c r="A12" s="22"/>
      <c r="B12" s="23"/>
      <c r="C12" s="24"/>
      <c r="D12" s="22"/>
      <c r="E12" s="30"/>
      <c r="F12" s="32"/>
      <c r="G12" s="23"/>
      <c r="H12" s="26"/>
      <c r="I12" s="40"/>
      <c r="J12" s="40"/>
      <c r="K12" s="40"/>
      <c r="L12" s="40"/>
      <c r="M12" s="40"/>
      <c r="N12" s="26"/>
      <c r="O12" s="40"/>
      <c r="P12" s="40"/>
      <c r="Q12" s="23"/>
      <c r="R12" s="40"/>
      <c r="S12" s="40"/>
      <c r="T12" s="24"/>
      <c r="U12" s="24"/>
      <c r="V12" s="40"/>
      <c r="W12" s="24"/>
      <c r="X12" s="40"/>
      <c r="Y12" s="40"/>
      <c r="Z12" s="41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</row>
    <row r="13" ht="17.55" spans="1:51">
      <c r="A13" s="27"/>
      <c r="B13" s="28"/>
      <c r="C13" s="29"/>
      <c r="D13" s="27"/>
      <c r="E13" s="35"/>
      <c r="F13" s="34"/>
      <c r="G13" s="28"/>
      <c r="H13" s="29"/>
      <c r="I13" s="28"/>
      <c r="J13" s="28"/>
      <c r="K13" s="28"/>
      <c r="L13" s="28"/>
      <c r="M13" s="28"/>
      <c r="N13" s="29"/>
      <c r="O13" s="28"/>
      <c r="P13" s="28"/>
      <c r="Q13" s="28"/>
      <c r="R13" s="28"/>
      <c r="S13" s="28"/>
      <c r="T13" s="29"/>
      <c r="U13" s="29"/>
      <c r="V13" s="28"/>
      <c r="W13" s="29"/>
      <c r="X13" s="28"/>
      <c r="Y13" s="28"/>
      <c r="Z13" s="41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</row>
    <row r="14" ht="17.55" spans="1:51">
      <c r="A14" s="22">
        <v>4</v>
      </c>
      <c r="B14" s="23" t="s">
        <v>66</v>
      </c>
      <c r="C14" s="24" t="s">
        <v>67</v>
      </c>
      <c r="D14" s="25" t="s">
        <v>28</v>
      </c>
      <c r="E14" s="24" t="s">
        <v>68</v>
      </c>
      <c r="F14" s="36">
        <v>0.05</v>
      </c>
      <c r="G14" s="23" t="s">
        <v>69</v>
      </c>
      <c r="H14" s="24" t="s">
        <v>70</v>
      </c>
      <c r="I14" s="24" t="s">
        <v>71</v>
      </c>
      <c r="J14" s="24" t="s">
        <v>72</v>
      </c>
      <c r="K14" s="24" t="s">
        <v>34</v>
      </c>
      <c r="L14" s="40" t="s">
        <v>73</v>
      </c>
      <c r="M14" s="40" t="s">
        <v>74</v>
      </c>
      <c r="N14" s="26" t="s">
        <v>37</v>
      </c>
      <c r="O14" s="40" t="s">
        <v>75</v>
      </c>
      <c r="P14" s="40" t="s">
        <v>76</v>
      </c>
      <c r="Q14" s="23" t="s">
        <v>40</v>
      </c>
      <c r="R14" s="40" t="s">
        <v>77</v>
      </c>
      <c r="S14" s="40" t="s">
        <v>78</v>
      </c>
      <c r="T14" s="24" t="s">
        <v>43</v>
      </c>
      <c r="U14" s="24" t="s">
        <v>55</v>
      </c>
      <c r="V14" s="24" t="s">
        <v>45</v>
      </c>
      <c r="W14" s="24" t="s">
        <v>46</v>
      </c>
      <c r="X14" s="40" t="s">
        <v>79</v>
      </c>
      <c r="Y14" s="40" t="s">
        <v>80</v>
      </c>
      <c r="Z14" s="41"/>
      <c r="AA14" s="43" t="str">
        <f t="shared" ref="AA14:AY14" si="3">_xlfn.TEXTJOIN(CHAR(10),1,B14:B16)</f>
        <v>大腊溪电站</v>
      </c>
      <c r="AB14" s="43" t="str">
        <f t="shared" si="3"/>
        <v>511923000017</v>
      </c>
      <c r="AC14" s="43" t="str">
        <f t="shared" si="3"/>
        <v>巴中市</v>
      </c>
      <c r="AD14" s="43" t="str">
        <f t="shared" si="3"/>
        <v>平昌县
同州街道
坦溪社区</v>
      </c>
      <c r="AE14" s="43" t="str">
        <f t="shared" si="3"/>
        <v>0.05</v>
      </c>
      <c r="AF14" s="43" t="str">
        <f t="shared" si="3"/>
        <v>集体分支机构</v>
      </c>
      <c r="AG14" s="43" t="str">
        <f t="shared" si="3"/>
        <v>（非法人企业）
周宗文13568488804</v>
      </c>
      <c r="AH14" s="43" t="str">
        <f t="shared" si="3"/>
        <v>周宗文
站长
13568488804</v>
      </c>
      <c r="AI14" s="43" t="str">
        <f t="shared" si="3"/>
        <v>李贵友
主任
13882411069</v>
      </c>
      <c r="AJ14" s="43" t="str">
        <f t="shared" si="3"/>
        <v>何金虎
副市长18095000005</v>
      </c>
      <c r="AK14" s="43" t="str">
        <f t="shared" si="3"/>
        <v>万学成
副县长
15828903888</v>
      </c>
      <c r="AL14" s="43" t="str">
        <f t="shared" si="3"/>
        <v>付玉榜 
街道办副主任
13881662008</v>
      </c>
      <c r="AM14" s="43" t="str">
        <f t="shared" si="3"/>
        <v>市水利局</v>
      </c>
      <c r="AN14" s="43" t="str">
        <f t="shared" si="3"/>
        <v>罗中荣
局长
13518476677</v>
      </c>
      <c r="AO14" s="43" t="str">
        <f t="shared" si="3"/>
        <v>周懿
副局长
15982787333</v>
      </c>
      <c r="AP14" s="43" t="str">
        <f t="shared" si="3"/>
        <v>县水利局</v>
      </c>
      <c r="AQ14" s="43" t="str">
        <f t="shared" si="3"/>
        <v>谢其雄
局长15284739111</v>
      </c>
      <c r="AR14" s="43" t="str">
        <f t="shared" si="3"/>
        <v>向维
总工13440070517</v>
      </c>
      <c r="AS14" s="43" t="str">
        <f t="shared" si="3"/>
        <v>巴中市应急管理局</v>
      </c>
      <c r="AT14" s="43" t="str">
        <f t="shared" si="3"/>
        <v>方明恒
局长
18908290085</v>
      </c>
      <c r="AU14" s="43" t="str">
        <f t="shared" si="3"/>
        <v>马再兴
副局长
18190115758
</v>
      </c>
      <c r="AV14" s="43" t="str">
        <f t="shared" si="3"/>
        <v>平昌县应急局</v>
      </c>
      <c r="AW14" s="43" t="str">
        <f t="shared" si="3"/>
        <v>韩旭
局长
18008271619</v>
      </c>
      <c r="AX14" s="43" t="str">
        <f t="shared" si="3"/>
        <v>周洪驹
副局长
17790441775</v>
      </c>
      <c r="AY14" s="43" t="str">
        <f t="shared" si="3"/>
        <v/>
      </c>
    </row>
    <row r="15" ht="17.55" spans="1:51">
      <c r="A15" s="22"/>
      <c r="B15" s="23"/>
      <c r="C15" s="24"/>
      <c r="D15" s="22"/>
      <c r="E15" s="24"/>
      <c r="F15" s="36"/>
      <c r="G15" s="23"/>
      <c r="H15" s="24"/>
      <c r="I15" s="40"/>
      <c r="J15" s="40"/>
      <c r="K15" s="40"/>
      <c r="L15" s="40" t="s">
        <v>81</v>
      </c>
      <c r="M15" s="40" t="s">
        <v>82</v>
      </c>
      <c r="N15" s="26"/>
      <c r="O15" s="40" t="s">
        <v>83</v>
      </c>
      <c r="P15" s="40" t="s">
        <v>84</v>
      </c>
      <c r="Q15" s="23"/>
      <c r="R15" s="40" t="s">
        <v>85</v>
      </c>
      <c r="S15" s="40" t="s">
        <v>86</v>
      </c>
      <c r="T15" s="24"/>
      <c r="U15" s="24"/>
      <c r="V15" s="24"/>
      <c r="W15" s="24"/>
      <c r="X15" s="40" t="s">
        <v>83</v>
      </c>
      <c r="Y15" s="40" t="s">
        <v>84</v>
      </c>
      <c r="Z15" s="41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</row>
    <row r="16" ht="17.55" spans="1:51">
      <c r="A16" s="22"/>
      <c r="B16" s="23"/>
      <c r="C16" s="26"/>
      <c r="D16" s="22"/>
      <c r="E16" s="26"/>
      <c r="F16" s="37"/>
      <c r="G16" s="23"/>
      <c r="H16" s="26"/>
      <c r="I16" s="23"/>
      <c r="J16" s="23"/>
      <c r="K16" s="23"/>
      <c r="L16" s="41">
        <v>15828903888</v>
      </c>
      <c r="M16" s="41">
        <v>13881662008</v>
      </c>
      <c r="N16" s="26"/>
      <c r="O16" s="42">
        <v>13518476677</v>
      </c>
      <c r="P16" s="41">
        <v>15982787333</v>
      </c>
      <c r="Q16" s="23"/>
      <c r="R16" s="42"/>
      <c r="S16" s="42"/>
      <c r="T16" s="26"/>
      <c r="U16" s="26"/>
      <c r="V16" s="26"/>
      <c r="W16" s="29"/>
      <c r="X16" s="42">
        <v>18008271619</v>
      </c>
      <c r="Y16" s="42">
        <v>17790441775</v>
      </c>
      <c r="Z16" s="41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</row>
    <row r="17" ht="17.55" spans="1:51">
      <c r="A17" s="22">
        <v>5</v>
      </c>
      <c r="B17" s="23" t="s">
        <v>87</v>
      </c>
      <c r="C17" s="24" t="s">
        <v>88</v>
      </c>
      <c r="D17" s="25" t="s">
        <v>28</v>
      </c>
      <c r="E17" s="24" t="s">
        <v>89</v>
      </c>
      <c r="F17" s="36">
        <v>0.064</v>
      </c>
      <c r="G17" s="23" t="s">
        <v>90</v>
      </c>
      <c r="H17" s="26" t="s">
        <v>91</v>
      </c>
      <c r="I17" s="24" t="s">
        <v>92</v>
      </c>
      <c r="J17" s="40" t="s">
        <v>93</v>
      </c>
      <c r="K17" s="40" t="s">
        <v>94</v>
      </c>
      <c r="L17" s="40" t="s">
        <v>73</v>
      </c>
      <c r="M17" s="40" t="s">
        <v>95</v>
      </c>
      <c r="N17" s="26" t="s">
        <v>37</v>
      </c>
      <c r="O17" s="40" t="s">
        <v>75</v>
      </c>
      <c r="P17" s="40" t="s">
        <v>76</v>
      </c>
      <c r="Q17" s="23" t="s">
        <v>40</v>
      </c>
      <c r="R17" s="40" t="s">
        <v>77</v>
      </c>
      <c r="S17" s="40" t="s">
        <v>78</v>
      </c>
      <c r="T17" s="24" t="s">
        <v>43</v>
      </c>
      <c r="U17" s="24" t="s">
        <v>55</v>
      </c>
      <c r="V17" s="24" t="s">
        <v>45</v>
      </c>
      <c r="W17" s="24" t="s">
        <v>46</v>
      </c>
      <c r="X17" s="40" t="s">
        <v>79</v>
      </c>
      <c r="Y17" s="40" t="s">
        <v>80</v>
      </c>
      <c r="Z17" s="41"/>
      <c r="AA17" s="43" t="str">
        <f t="shared" ref="AA17:AY17" si="4">_xlfn.TEXTJOIN(CHAR(10),1,B17:B19)</f>
        <v>元缸石电站</v>
      </c>
      <c r="AB17" s="43" t="str">
        <f t="shared" si="4"/>
        <v>511923000018</v>
      </c>
      <c r="AC17" s="43" t="str">
        <f t="shared" si="4"/>
        <v>巴中市</v>
      </c>
      <c r="AD17" s="43" t="str">
        <f t="shared" si="4"/>
        <v>平昌县
土兴镇
碧玉村</v>
      </c>
      <c r="AE17" s="43" t="str">
        <f t="shared" si="4"/>
        <v>0.064</v>
      </c>
      <c r="AF17" s="43" t="str">
        <f t="shared" si="4"/>
        <v>民营</v>
      </c>
      <c r="AG17" s="43" t="str">
        <f t="shared" si="4"/>
        <v>肖云17790254692</v>
      </c>
      <c r="AH17" s="43" t="str">
        <f t="shared" si="4"/>
        <v>肖云
法定代表人17790254692</v>
      </c>
      <c r="AI17" s="43" t="str">
        <f t="shared" si="4"/>
        <v>谢锋清
专职安全
19957307374</v>
      </c>
      <c r="AJ17" s="43" t="str">
        <f t="shared" si="4"/>
        <v>何金虎
副市长
18095000005</v>
      </c>
      <c r="AK17" s="43" t="str">
        <f t="shared" si="4"/>
        <v>万学成
副县长
15828903888</v>
      </c>
      <c r="AL17" s="43" t="str">
        <f t="shared" si="4"/>
        <v>李坤沁
副镇长
13881684588</v>
      </c>
      <c r="AM17" s="43" t="str">
        <f t="shared" si="4"/>
        <v>市水利局</v>
      </c>
      <c r="AN17" s="43" t="str">
        <f t="shared" si="4"/>
        <v>罗中荣
局长
13518476677</v>
      </c>
      <c r="AO17" s="43" t="str">
        <f t="shared" si="4"/>
        <v>周懿
副局长
15982787333</v>
      </c>
      <c r="AP17" s="43" t="str">
        <f t="shared" si="4"/>
        <v>县水利局</v>
      </c>
      <c r="AQ17" s="43" t="str">
        <f t="shared" si="4"/>
        <v>谢其雄
局长15284739111</v>
      </c>
      <c r="AR17" s="43" t="str">
        <f t="shared" si="4"/>
        <v>向维
总工13440070517</v>
      </c>
      <c r="AS17" s="43" t="str">
        <f t="shared" si="4"/>
        <v>巴中市应急管理局</v>
      </c>
      <c r="AT17" s="43" t="str">
        <f t="shared" si="4"/>
        <v>方明恒
局长
18908290085</v>
      </c>
      <c r="AU17" s="43" t="str">
        <f t="shared" si="4"/>
        <v>马再兴
副局长
18190115758
</v>
      </c>
      <c r="AV17" s="43" t="str">
        <f t="shared" si="4"/>
        <v>平昌县应急局</v>
      </c>
      <c r="AW17" s="43" t="str">
        <f t="shared" si="4"/>
        <v>韩旭
局长
18008271620</v>
      </c>
      <c r="AX17" s="43" t="str">
        <f t="shared" si="4"/>
        <v>周洪驹
副局长
17790441776</v>
      </c>
      <c r="AY17" s="43" t="str">
        <f t="shared" si="4"/>
        <v/>
      </c>
    </row>
    <row r="18" ht="17.55" spans="1:51">
      <c r="A18" s="22"/>
      <c r="B18" s="23"/>
      <c r="C18" s="24"/>
      <c r="D18" s="22"/>
      <c r="E18" s="24"/>
      <c r="F18" s="36"/>
      <c r="G18" s="23"/>
      <c r="H18" s="26"/>
      <c r="I18" s="40"/>
      <c r="J18" s="40" t="s">
        <v>96</v>
      </c>
      <c r="K18" s="40" t="s">
        <v>97</v>
      </c>
      <c r="L18" s="40" t="s">
        <v>81</v>
      </c>
      <c r="M18" s="40" t="s">
        <v>98</v>
      </c>
      <c r="N18" s="26"/>
      <c r="O18" s="40" t="s">
        <v>83</v>
      </c>
      <c r="P18" s="40" t="s">
        <v>84</v>
      </c>
      <c r="Q18" s="23"/>
      <c r="R18" s="40" t="s">
        <v>85</v>
      </c>
      <c r="S18" s="40" t="s">
        <v>86</v>
      </c>
      <c r="T18" s="24"/>
      <c r="U18" s="24"/>
      <c r="V18" s="24"/>
      <c r="W18" s="24"/>
      <c r="X18" s="40" t="s">
        <v>83</v>
      </c>
      <c r="Y18" s="40" t="s">
        <v>84</v>
      </c>
      <c r="Z18" s="41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</row>
    <row r="19" ht="17.55" spans="1:51">
      <c r="A19" s="22"/>
      <c r="B19" s="23"/>
      <c r="C19" s="26"/>
      <c r="D19" s="22"/>
      <c r="E19" s="26"/>
      <c r="F19" s="37"/>
      <c r="G19" s="23"/>
      <c r="H19" s="26"/>
      <c r="I19" s="23"/>
      <c r="J19" s="41">
        <v>19957307374</v>
      </c>
      <c r="K19" s="42">
        <v>18095000005</v>
      </c>
      <c r="L19" s="41">
        <v>15828903888</v>
      </c>
      <c r="M19" s="41">
        <v>13881684588</v>
      </c>
      <c r="N19" s="26"/>
      <c r="O19" s="42">
        <v>13518476677</v>
      </c>
      <c r="P19" s="41">
        <v>15982787333</v>
      </c>
      <c r="Q19" s="23"/>
      <c r="R19" s="42"/>
      <c r="S19" s="42"/>
      <c r="T19" s="26"/>
      <c r="U19" s="26"/>
      <c r="V19" s="26"/>
      <c r="W19" s="29"/>
      <c r="X19" s="42">
        <v>18008271620</v>
      </c>
      <c r="Y19" s="42">
        <v>17790441776</v>
      </c>
      <c r="Z19" s="41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</row>
    <row r="20" ht="17.55" spans="1:51">
      <c r="A20" s="22">
        <v>6</v>
      </c>
      <c r="B20" s="23" t="s">
        <v>99</v>
      </c>
      <c r="C20" s="24" t="s">
        <v>100</v>
      </c>
      <c r="D20" s="25" t="s">
        <v>28</v>
      </c>
      <c r="E20" s="24" t="s">
        <v>101</v>
      </c>
      <c r="F20" s="36">
        <v>0.02</v>
      </c>
      <c r="G20" s="23" t="s">
        <v>102</v>
      </c>
      <c r="H20" s="26" t="s">
        <v>103</v>
      </c>
      <c r="I20" s="40" t="s">
        <v>104</v>
      </c>
      <c r="J20" s="40" t="s">
        <v>105</v>
      </c>
      <c r="K20" s="40" t="s">
        <v>94</v>
      </c>
      <c r="L20" s="40" t="s">
        <v>73</v>
      </c>
      <c r="M20" s="40" t="s">
        <v>106</v>
      </c>
      <c r="N20" s="26" t="s">
        <v>37</v>
      </c>
      <c r="O20" s="40" t="s">
        <v>75</v>
      </c>
      <c r="P20" s="40" t="s">
        <v>76</v>
      </c>
      <c r="Q20" s="23" t="s">
        <v>40</v>
      </c>
      <c r="R20" s="40" t="s">
        <v>77</v>
      </c>
      <c r="S20" s="40" t="s">
        <v>78</v>
      </c>
      <c r="T20" s="24" t="s">
        <v>43</v>
      </c>
      <c r="U20" s="24" t="s">
        <v>55</v>
      </c>
      <c r="V20" s="24" t="s">
        <v>45</v>
      </c>
      <c r="W20" s="24" t="s">
        <v>46</v>
      </c>
      <c r="X20" s="40" t="s">
        <v>79</v>
      </c>
      <c r="Y20" s="40" t="s">
        <v>80</v>
      </c>
      <c r="Z20" s="41"/>
      <c r="AA20" s="43" t="str">
        <f t="shared" ref="AA20:AY20" si="5">_xlfn.TEXTJOIN(CHAR(10),1,B20:B22)</f>
        <v>二郎庙电站</v>
      </c>
      <c r="AB20" s="43" t="str">
        <f t="shared" si="5"/>
        <v>511923000021</v>
      </c>
      <c r="AC20" s="43" t="str">
        <f t="shared" si="5"/>
        <v>巴中市</v>
      </c>
      <c r="AD20" s="43" t="str">
        <f t="shared" si="5"/>
        <v>平昌县
大寨镇
双溪村</v>
      </c>
      <c r="AE20" s="43" t="str">
        <f t="shared" si="5"/>
        <v>0.02</v>
      </c>
      <c r="AF20" s="43" t="str">
        <f t="shared" si="5"/>
        <v>集体企业</v>
      </c>
      <c r="AG20" s="43" t="str">
        <f t="shared" si="5"/>
        <v>马润18183274290</v>
      </c>
      <c r="AH20" s="43" t="str">
        <f t="shared" si="5"/>
        <v>马润
法定代表人
18183274290</v>
      </c>
      <c r="AI20" s="43" t="str">
        <f t="shared" si="5"/>
        <v>苟秋菊
专职安全
15284733913</v>
      </c>
      <c r="AJ20" s="43" t="str">
        <f t="shared" si="5"/>
        <v>何金虎
副市长
18095000005</v>
      </c>
      <c r="AK20" s="43" t="str">
        <f t="shared" si="5"/>
        <v>万学成
副县长
15828903888</v>
      </c>
      <c r="AL20" s="43" t="str">
        <f t="shared" si="5"/>
        <v>赵湘平
副镇长
19960177518</v>
      </c>
      <c r="AM20" s="43" t="str">
        <f t="shared" si="5"/>
        <v>市水利局</v>
      </c>
      <c r="AN20" s="43" t="str">
        <f t="shared" si="5"/>
        <v>罗中荣
局长
13518476677</v>
      </c>
      <c r="AO20" s="43" t="str">
        <f t="shared" si="5"/>
        <v>周懿
副局长
15982787333</v>
      </c>
      <c r="AP20" s="43" t="str">
        <f t="shared" si="5"/>
        <v>县水利局</v>
      </c>
      <c r="AQ20" s="43" t="str">
        <f t="shared" si="5"/>
        <v>谢其雄
局长15284739111</v>
      </c>
      <c r="AR20" s="43" t="str">
        <f t="shared" si="5"/>
        <v>向维
总工13440070517</v>
      </c>
      <c r="AS20" s="43" t="str">
        <f t="shared" si="5"/>
        <v>巴中市应急管理局</v>
      </c>
      <c r="AT20" s="43" t="str">
        <f t="shared" si="5"/>
        <v>方明恒
局长
18908290085</v>
      </c>
      <c r="AU20" s="43" t="str">
        <f t="shared" si="5"/>
        <v>马再兴
副局长
18190115758
</v>
      </c>
      <c r="AV20" s="43" t="str">
        <f t="shared" si="5"/>
        <v>平昌县应急局</v>
      </c>
      <c r="AW20" s="43" t="str">
        <f t="shared" si="5"/>
        <v>韩旭
局长
18008271621</v>
      </c>
      <c r="AX20" s="43" t="str">
        <f t="shared" si="5"/>
        <v>周洪驹
副局长
17790441777</v>
      </c>
      <c r="AY20" s="43" t="str">
        <f t="shared" si="5"/>
        <v/>
      </c>
    </row>
    <row r="21" ht="17.55" spans="1:51">
      <c r="A21" s="22"/>
      <c r="B21" s="23"/>
      <c r="C21" s="24"/>
      <c r="D21" s="22"/>
      <c r="E21" s="24"/>
      <c r="F21" s="36"/>
      <c r="G21" s="23"/>
      <c r="H21" s="26"/>
      <c r="I21" s="40" t="s">
        <v>107</v>
      </c>
      <c r="J21" s="40" t="s">
        <v>96</v>
      </c>
      <c r="K21" s="40" t="s">
        <v>97</v>
      </c>
      <c r="L21" s="40" t="s">
        <v>81</v>
      </c>
      <c r="M21" s="40" t="s">
        <v>98</v>
      </c>
      <c r="N21" s="26"/>
      <c r="O21" s="40" t="s">
        <v>83</v>
      </c>
      <c r="P21" s="40" t="s">
        <v>84</v>
      </c>
      <c r="Q21" s="23"/>
      <c r="R21" s="40" t="s">
        <v>85</v>
      </c>
      <c r="S21" s="40" t="s">
        <v>86</v>
      </c>
      <c r="T21" s="24"/>
      <c r="U21" s="24"/>
      <c r="V21" s="24"/>
      <c r="W21" s="24"/>
      <c r="X21" s="40" t="s">
        <v>83</v>
      </c>
      <c r="Y21" s="40" t="s">
        <v>84</v>
      </c>
      <c r="Z21" s="41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</row>
    <row r="22" ht="17.55" spans="1:51">
      <c r="A22" s="22"/>
      <c r="B22" s="23"/>
      <c r="C22" s="29"/>
      <c r="D22" s="22"/>
      <c r="E22" s="26"/>
      <c r="F22" s="37"/>
      <c r="G22" s="23"/>
      <c r="H22" s="26"/>
      <c r="I22" s="41">
        <v>18183274290</v>
      </c>
      <c r="J22" s="41">
        <v>15284733913</v>
      </c>
      <c r="K22" s="42">
        <v>18095000005</v>
      </c>
      <c r="L22" s="41">
        <v>15828903888</v>
      </c>
      <c r="M22" s="41">
        <v>19960177518</v>
      </c>
      <c r="N22" s="26"/>
      <c r="O22" s="42">
        <v>13518476677</v>
      </c>
      <c r="P22" s="41">
        <v>15982787333</v>
      </c>
      <c r="Q22" s="23"/>
      <c r="R22" s="42"/>
      <c r="S22" s="42"/>
      <c r="T22" s="26"/>
      <c r="U22" s="26"/>
      <c r="V22" s="26"/>
      <c r="W22" s="29"/>
      <c r="X22" s="42">
        <v>18008271621</v>
      </c>
      <c r="Y22" s="42">
        <v>17790441777</v>
      </c>
      <c r="Z22" s="41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</row>
    <row r="23" ht="17.55" spans="1:51">
      <c r="A23" s="22">
        <v>7</v>
      </c>
      <c r="B23" s="23" t="s">
        <v>108</v>
      </c>
      <c r="C23" s="24" t="s">
        <v>109</v>
      </c>
      <c r="D23" s="25" t="s">
        <v>28</v>
      </c>
      <c r="E23" s="24" t="s">
        <v>110</v>
      </c>
      <c r="F23" s="36">
        <v>0.05</v>
      </c>
      <c r="G23" s="23" t="s">
        <v>90</v>
      </c>
      <c r="H23" s="26" t="s">
        <v>91</v>
      </c>
      <c r="I23" s="40" t="s">
        <v>111</v>
      </c>
      <c r="J23" s="40" t="s">
        <v>112</v>
      </c>
      <c r="K23" s="40" t="s">
        <v>94</v>
      </c>
      <c r="L23" s="40" t="s">
        <v>73</v>
      </c>
      <c r="M23" s="40" t="s">
        <v>113</v>
      </c>
      <c r="N23" s="26" t="s">
        <v>37</v>
      </c>
      <c r="O23" s="40" t="s">
        <v>75</v>
      </c>
      <c r="P23" s="40" t="s">
        <v>76</v>
      </c>
      <c r="Q23" s="23" t="s">
        <v>40</v>
      </c>
      <c r="R23" s="40" t="s">
        <v>77</v>
      </c>
      <c r="S23" s="40" t="s">
        <v>78</v>
      </c>
      <c r="T23" s="24" t="s">
        <v>43</v>
      </c>
      <c r="U23" s="24" t="s">
        <v>55</v>
      </c>
      <c r="V23" s="24" t="s">
        <v>45</v>
      </c>
      <c r="W23" s="24" t="s">
        <v>46</v>
      </c>
      <c r="X23" s="40" t="s">
        <v>79</v>
      </c>
      <c r="Y23" s="40" t="s">
        <v>80</v>
      </c>
      <c r="Z23" s="41"/>
      <c r="AA23" s="43" t="str">
        <f t="shared" ref="AA23:AY23" si="6">_xlfn.TEXTJOIN(CHAR(10),1,B23:B25)</f>
        <v>高升电站</v>
      </c>
      <c r="AB23" s="43" t="str">
        <f t="shared" si="6"/>
        <v>511923000020</v>
      </c>
      <c r="AC23" s="43" t="str">
        <f t="shared" si="6"/>
        <v>巴中市</v>
      </c>
      <c r="AD23" s="43" t="str">
        <f t="shared" si="6"/>
        <v>平昌县
驷马镇
创举村</v>
      </c>
      <c r="AE23" s="43" t="str">
        <f t="shared" si="6"/>
        <v>0.05</v>
      </c>
      <c r="AF23" s="43" t="str">
        <f t="shared" si="6"/>
        <v>民营</v>
      </c>
      <c r="AG23" s="43" t="str">
        <f t="shared" si="6"/>
        <v>肖云17790254692</v>
      </c>
      <c r="AH23" s="43" t="str">
        <f t="shared" si="6"/>
        <v>肖云
法定代表人17790254692</v>
      </c>
      <c r="AI23" s="43" t="str">
        <f t="shared" si="6"/>
        <v>巨迎春
专职安全
13208368582</v>
      </c>
      <c r="AJ23" s="43" t="str">
        <f t="shared" si="6"/>
        <v>何金虎
副市长
18095000005</v>
      </c>
      <c r="AK23" s="43" t="str">
        <f t="shared" si="6"/>
        <v>万学成
副县长
15828903888</v>
      </c>
      <c r="AL23" s="43" t="str">
        <f t="shared" si="6"/>
        <v>田辉钊
副镇长
18382898991</v>
      </c>
      <c r="AM23" s="43" t="str">
        <f t="shared" si="6"/>
        <v>市水利局</v>
      </c>
      <c r="AN23" s="43" t="str">
        <f t="shared" si="6"/>
        <v>罗中荣
局长
13518476677</v>
      </c>
      <c r="AO23" s="43" t="str">
        <f t="shared" si="6"/>
        <v>周懿
副局长
15982787333</v>
      </c>
      <c r="AP23" s="43" t="str">
        <f t="shared" si="6"/>
        <v>县水利局</v>
      </c>
      <c r="AQ23" s="43" t="str">
        <f t="shared" si="6"/>
        <v>谢其雄
局长15284739111</v>
      </c>
      <c r="AR23" s="43" t="str">
        <f t="shared" si="6"/>
        <v>向维
总工13440070517</v>
      </c>
      <c r="AS23" s="43" t="str">
        <f t="shared" si="6"/>
        <v>巴中市应急管理局</v>
      </c>
      <c r="AT23" s="43" t="str">
        <f t="shared" si="6"/>
        <v>方明恒
局长
18908290085</v>
      </c>
      <c r="AU23" s="43" t="str">
        <f t="shared" si="6"/>
        <v>马再兴
副局长
18190115758
</v>
      </c>
      <c r="AV23" s="43" t="str">
        <f t="shared" si="6"/>
        <v>平昌县应急局</v>
      </c>
      <c r="AW23" s="43" t="str">
        <f t="shared" si="6"/>
        <v>韩旭
局长
18008271620</v>
      </c>
      <c r="AX23" s="43" t="str">
        <f t="shared" si="6"/>
        <v>周洪驹
副局长
17790441778</v>
      </c>
      <c r="AY23" s="43" t="str">
        <f t="shared" si="6"/>
        <v/>
      </c>
    </row>
    <row r="24" ht="17.55" spans="1:51">
      <c r="A24" s="22"/>
      <c r="B24" s="23"/>
      <c r="C24" s="24"/>
      <c r="D24" s="22"/>
      <c r="E24" s="24"/>
      <c r="F24" s="36"/>
      <c r="G24" s="23"/>
      <c r="H24" s="26"/>
      <c r="I24" s="40" t="s">
        <v>114</v>
      </c>
      <c r="J24" s="40" t="s">
        <v>96</v>
      </c>
      <c r="K24" s="40" t="s">
        <v>97</v>
      </c>
      <c r="L24" s="40" t="s">
        <v>81</v>
      </c>
      <c r="M24" s="40" t="s">
        <v>98</v>
      </c>
      <c r="N24" s="26"/>
      <c r="O24" s="40" t="s">
        <v>83</v>
      </c>
      <c r="P24" s="40" t="s">
        <v>84</v>
      </c>
      <c r="Q24" s="23"/>
      <c r="R24" s="40" t="s">
        <v>85</v>
      </c>
      <c r="S24" s="40" t="s">
        <v>86</v>
      </c>
      <c r="T24" s="24"/>
      <c r="U24" s="24"/>
      <c r="V24" s="24"/>
      <c r="W24" s="24"/>
      <c r="X24" s="40" t="s">
        <v>83</v>
      </c>
      <c r="Y24" s="40" t="s">
        <v>84</v>
      </c>
      <c r="Z24" s="41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</row>
    <row r="25" ht="17.55" spans="1:51">
      <c r="A25" s="22"/>
      <c r="B25" s="23"/>
      <c r="C25" s="26"/>
      <c r="D25" s="22"/>
      <c r="E25" s="26"/>
      <c r="F25" s="37"/>
      <c r="G25" s="23"/>
      <c r="H25" s="26"/>
      <c r="I25" s="42"/>
      <c r="J25" s="41">
        <v>13208368582</v>
      </c>
      <c r="K25" s="42">
        <v>18095000005</v>
      </c>
      <c r="L25" s="41">
        <v>15828903888</v>
      </c>
      <c r="M25" s="41">
        <v>18382898991</v>
      </c>
      <c r="N25" s="26"/>
      <c r="O25" s="42">
        <v>13518476677</v>
      </c>
      <c r="P25" s="41">
        <v>15982787333</v>
      </c>
      <c r="Q25" s="23"/>
      <c r="R25" s="42"/>
      <c r="S25" s="42"/>
      <c r="T25" s="26"/>
      <c r="U25" s="26"/>
      <c r="V25" s="26"/>
      <c r="W25" s="29"/>
      <c r="X25" s="42">
        <v>18008271620</v>
      </c>
      <c r="Y25" s="42">
        <v>17790441778</v>
      </c>
      <c r="Z25" s="41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</row>
    <row r="26" ht="60.75" spans="1:51">
      <c r="A26" s="22">
        <v>8</v>
      </c>
      <c r="B26" s="23" t="s">
        <v>115</v>
      </c>
      <c r="C26" s="24" t="s">
        <v>116</v>
      </c>
      <c r="D26" s="25" t="s">
        <v>28</v>
      </c>
      <c r="E26" s="24" t="s">
        <v>117</v>
      </c>
      <c r="F26" s="36">
        <v>0.05</v>
      </c>
      <c r="G26" s="23" t="s">
        <v>90</v>
      </c>
      <c r="H26" s="26" t="s">
        <v>91</v>
      </c>
      <c r="I26" s="40" t="s">
        <v>111</v>
      </c>
      <c r="J26" s="40" t="s">
        <v>118</v>
      </c>
      <c r="K26" s="40" t="s">
        <v>94</v>
      </c>
      <c r="L26" s="40" t="s">
        <v>73</v>
      </c>
      <c r="M26" s="40" t="s">
        <v>119</v>
      </c>
      <c r="N26" s="26" t="s">
        <v>37</v>
      </c>
      <c r="O26" s="40" t="s">
        <v>75</v>
      </c>
      <c r="P26" s="40" t="s">
        <v>76</v>
      </c>
      <c r="Q26" s="23" t="s">
        <v>40</v>
      </c>
      <c r="R26" s="40" t="s">
        <v>77</v>
      </c>
      <c r="S26" s="40" t="s">
        <v>78</v>
      </c>
      <c r="T26" s="24" t="s">
        <v>43</v>
      </c>
      <c r="U26" s="24" t="s">
        <v>55</v>
      </c>
      <c r="V26" s="24" t="s">
        <v>45</v>
      </c>
      <c r="W26" s="24" t="s">
        <v>46</v>
      </c>
      <c r="X26" s="40" t="s">
        <v>79</v>
      </c>
      <c r="Y26" s="40" t="s">
        <v>80</v>
      </c>
      <c r="Z26" s="41"/>
      <c r="AA26" s="43" t="str">
        <f t="shared" ref="AA26:AY26" si="7">_xlfn.TEXTJOIN(CHAR(10),1,B26:B28)</f>
        <v>高坑电站</v>
      </c>
      <c r="AB26" s="43" t="str">
        <f t="shared" si="7"/>
        <v>511923000019</v>
      </c>
      <c r="AC26" s="43" t="str">
        <f t="shared" si="7"/>
        <v>巴中市</v>
      </c>
      <c r="AD26" s="43" t="str">
        <f t="shared" si="7"/>
        <v>平昌县
兰草镇
梁铜村</v>
      </c>
      <c r="AE26" s="43" t="str">
        <f t="shared" si="7"/>
        <v>0.05</v>
      </c>
      <c r="AF26" s="43" t="str">
        <f t="shared" si="7"/>
        <v>民营</v>
      </c>
      <c r="AG26" s="43" t="str">
        <f t="shared" si="7"/>
        <v>肖云17790254692</v>
      </c>
      <c r="AH26" s="43" t="str">
        <f t="shared" si="7"/>
        <v>肖云
法定代表人17790254692</v>
      </c>
      <c r="AI26" s="43" t="str">
        <f t="shared" si="7"/>
        <v>何海燕
专职安全
13882417873</v>
      </c>
      <c r="AJ26" s="43" t="str">
        <f t="shared" si="7"/>
        <v>何金虎
副市长
18095000005</v>
      </c>
      <c r="AK26" s="43" t="str">
        <f t="shared" si="7"/>
        <v>万学成
副县长
15828903888</v>
      </c>
      <c r="AL26" s="43" t="str">
        <f t="shared" si="7"/>
        <v>牟  强
副镇长
13881691928</v>
      </c>
      <c r="AM26" s="43" t="str">
        <f t="shared" si="7"/>
        <v>市水利局</v>
      </c>
      <c r="AN26" s="43" t="str">
        <f t="shared" si="7"/>
        <v>罗中荣
局长
13518476677</v>
      </c>
      <c r="AO26" s="43" t="str">
        <f t="shared" si="7"/>
        <v>周懿
副局长
15982787333</v>
      </c>
      <c r="AP26" s="43" t="str">
        <f t="shared" si="7"/>
        <v>县水利局</v>
      </c>
      <c r="AQ26" s="43" t="str">
        <f t="shared" si="7"/>
        <v>谢其雄
局长15284739111</v>
      </c>
      <c r="AR26" s="43" t="str">
        <f t="shared" si="7"/>
        <v>向维
总工13440070517</v>
      </c>
      <c r="AS26" s="43" t="str">
        <f t="shared" si="7"/>
        <v>巴中市应急管理局</v>
      </c>
      <c r="AT26" s="43" t="str">
        <f t="shared" si="7"/>
        <v>方明恒
局长
18908290085</v>
      </c>
      <c r="AU26" s="43" t="str">
        <f t="shared" si="7"/>
        <v>马再兴
副局长
18190115758
</v>
      </c>
      <c r="AV26" s="43" t="str">
        <f t="shared" si="7"/>
        <v>平昌县应急局</v>
      </c>
      <c r="AW26" s="43" t="str">
        <f t="shared" si="7"/>
        <v>韩旭
局长
18008271620</v>
      </c>
      <c r="AX26" s="43" t="str">
        <f t="shared" si="7"/>
        <v>周洪驹
副局长
17790441779</v>
      </c>
      <c r="AY26" s="43" t="str">
        <f t="shared" si="7"/>
        <v/>
      </c>
    </row>
    <row r="27" ht="17.55" spans="1:51">
      <c r="A27" s="22"/>
      <c r="B27" s="23"/>
      <c r="C27" s="24"/>
      <c r="D27" s="22"/>
      <c r="E27" s="24" t="s">
        <v>120</v>
      </c>
      <c r="F27" s="36"/>
      <c r="G27" s="23"/>
      <c r="H27" s="26"/>
      <c r="I27" s="40" t="s">
        <v>114</v>
      </c>
      <c r="J27" s="40" t="s">
        <v>96</v>
      </c>
      <c r="K27" s="40" t="s">
        <v>97</v>
      </c>
      <c r="L27" s="40" t="s">
        <v>81</v>
      </c>
      <c r="M27" s="40" t="s">
        <v>98</v>
      </c>
      <c r="N27" s="26"/>
      <c r="O27" s="40" t="s">
        <v>83</v>
      </c>
      <c r="P27" s="40" t="s">
        <v>84</v>
      </c>
      <c r="Q27" s="23"/>
      <c r="R27" s="40" t="s">
        <v>85</v>
      </c>
      <c r="S27" s="40" t="s">
        <v>86</v>
      </c>
      <c r="T27" s="24"/>
      <c r="U27" s="24"/>
      <c r="V27" s="40"/>
      <c r="W27" s="24"/>
      <c r="X27" s="40" t="s">
        <v>83</v>
      </c>
      <c r="Y27" s="40" t="s">
        <v>84</v>
      </c>
      <c r="Z27" s="41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</row>
    <row r="28" ht="17.55" spans="1:51">
      <c r="A28" s="22"/>
      <c r="B28" s="23"/>
      <c r="C28" s="26"/>
      <c r="D28" s="22"/>
      <c r="E28" s="26" t="s">
        <v>121</v>
      </c>
      <c r="F28" s="37"/>
      <c r="G28" s="23"/>
      <c r="H28" s="26"/>
      <c r="I28" s="42"/>
      <c r="J28" s="41">
        <v>13882417873</v>
      </c>
      <c r="K28" s="42">
        <v>18095000005</v>
      </c>
      <c r="L28" s="41">
        <v>15828903888</v>
      </c>
      <c r="M28" s="41">
        <v>13881691928</v>
      </c>
      <c r="N28" s="26"/>
      <c r="O28" s="42">
        <v>13518476677</v>
      </c>
      <c r="P28" s="41">
        <v>15982787333</v>
      </c>
      <c r="Q28" s="23"/>
      <c r="R28" s="42"/>
      <c r="S28" s="42"/>
      <c r="T28" s="26"/>
      <c r="U28" s="26"/>
      <c r="V28" s="42"/>
      <c r="W28" s="29"/>
      <c r="X28" s="42">
        <v>18008271620</v>
      </c>
      <c r="Y28" s="42">
        <v>17790441779</v>
      </c>
      <c r="Z28" s="41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</row>
    <row r="29" ht="60.75" spans="1:51">
      <c r="A29" s="22">
        <v>9</v>
      </c>
      <c r="B29" s="23" t="s">
        <v>122</v>
      </c>
      <c r="C29" s="24" t="s">
        <v>123</v>
      </c>
      <c r="D29" s="25" t="s">
        <v>28</v>
      </c>
      <c r="E29" s="24" t="s">
        <v>124</v>
      </c>
      <c r="F29" s="36">
        <v>0.03</v>
      </c>
      <c r="G29" s="23" t="s">
        <v>125</v>
      </c>
      <c r="H29" s="26" t="s">
        <v>126</v>
      </c>
      <c r="I29" s="40" t="s">
        <v>127</v>
      </c>
      <c r="J29" s="40" t="s">
        <v>128</v>
      </c>
      <c r="K29" s="40" t="s">
        <v>94</v>
      </c>
      <c r="L29" s="40" t="s">
        <v>73</v>
      </c>
      <c r="M29" s="40" t="s">
        <v>129</v>
      </c>
      <c r="N29" s="26" t="s">
        <v>37</v>
      </c>
      <c r="O29" s="40" t="s">
        <v>75</v>
      </c>
      <c r="P29" s="40" t="s">
        <v>76</v>
      </c>
      <c r="Q29" s="23" t="s">
        <v>40</v>
      </c>
      <c r="R29" s="40" t="s">
        <v>77</v>
      </c>
      <c r="S29" s="40" t="s">
        <v>78</v>
      </c>
      <c r="T29" s="24" t="s">
        <v>43</v>
      </c>
      <c r="U29" s="24" t="s">
        <v>55</v>
      </c>
      <c r="V29" s="24" t="s">
        <v>45</v>
      </c>
      <c r="W29" s="24" t="s">
        <v>46</v>
      </c>
      <c r="X29" s="40" t="s">
        <v>79</v>
      </c>
      <c r="Y29" s="40" t="s">
        <v>80</v>
      </c>
      <c r="Z29" s="41"/>
      <c r="AA29" s="43" t="str">
        <f t="shared" ref="AA29:AY29" si="8">_xlfn.TEXTJOIN(CHAR(10),1,B29:B31)</f>
        <v>大河口电站</v>
      </c>
      <c r="AB29" s="43" t="str">
        <f t="shared" si="8"/>
        <v>511923000022</v>
      </c>
      <c r="AC29" s="43" t="str">
        <f t="shared" si="8"/>
        <v>巴中市</v>
      </c>
      <c r="AD29" s="43" t="str">
        <f t="shared" si="8"/>
        <v>平昌县江口水乡水利风景区建设管理局喜神
社区</v>
      </c>
      <c r="AE29" s="43" t="str">
        <f t="shared" si="8"/>
        <v>0.03</v>
      </c>
      <c r="AF29" s="43" t="str">
        <f t="shared" si="8"/>
        <v>私营企业</v>
      </c>
      <c r="AG29" s="43" t="str">
        <f t="shared" si="8"/>
        <v>赵爽13881674518</v>
      </c>
      <c r="AH29" s="43" t="str">
        <f t="shared" si="8"/>
        <v>赵爽
法定代表人13881674518</v>
      </c>
      <c r="AI29" s="43" t="str">
        <f t="shared" si="8"/>
        <v>张强忠
经营部经理
17345443236</v>
      </c>
      <c r="AJ29" s="43" t="str">
        <f t="shared" si="8"/>
        <v>何金虎
副市长
18095000005</v>
      </c>
      <c r="AK29" s="43" t="str">
        <f t="shared" si="8"/>
        <v>万学成
副县长
15828903888</v>
      </c>
      <c r="AL29" s="43" t="str">
        <f t="shared" si="8"/>
        <v>罗星刚
副局长
18048011319</v>
      </c>
      <c r="AM29" s="43" t="str">
        <f t="shared" si="8"/>
        <v>市水利局</v>
      </c>
      <c r="AN29" s="43" t="str">
        <f t="shared" si="8"/>
        <v>罗中荣
局长
13518476677</v>
      </c>
      <c r="AO29" s="43" t="str">
        <f t="shared" si="8"/>
        <v>周懿
副局长
15982787333</v>
      </c>
      <c r="AP29" s="43" t="str">
        <f t="shared" si="8"/>
        <v>县水利局</v>
      </c>
      <c r="AQ29" s="43" t="str">
        <f t="shared" si="8"/>
        <v>谢其雄
局长15284739111</v>
      </c>
      <c r="AR29" s="43" t="str">
        <f t="shared" si="8"/>
        <v>向维
总工13440070517</v>
      </c>
      <c r="AS29" s="43" t="str">
        <f t="shared" si="8"/>
        <v>巴中市应急管理局</v>
      </c>
      <c r="AT29" s="43" t="str">
        <f t="shared" si="8"/>
        <v>方明恒
局长
18908290085</v>
      </c>
      <c r="AU29" s="43" t="str">
        <f t="shared" si="8"/>
        <v>马再兴
副局长
18190115758
</v>
      </c>
      <c r="AV29" s="43" t="str">
        <f t="shared" si="8"/>
        <v>平昌县应急局</v>
      </c>
      <c r="AW29" s="43" t="str">
        <f t="shared" si="8"/>
        <v>韩旭
局长
18008271621</v>
      </c>
      <c r="AX29" s="43" t="str">
        <f t="shared" si="8"/>
        <v>周洪驹
副局长
17790441780</v>
      </c>
      <c r="AY29" s="43" t="str">
        <f t="shared" si="8"/>
        <v/>
      </c>
    </row>
    <row r="30" ht="17.55" spans="1:51">
      <c r="A30" s="22"/>
      <c r="B30" s="23"/>
      <c r="C30" s="24"/>
      <c r="D30" s="22"/>
      <c r="E30" s="24" t="s">
        <v>130</v>
      </c>
      <c r="F30" s="36"/>
      <c r="G30" s="23"/>
      <c r="H30" s="26"/>
      <c r="I30" s="40" t="s">
        <v>131</v>
      </c>
      <c r="J30" s="40" t="s">
        <v>132</v>
      </c>
      <c r="K30" s="40" t="s">
        <v>97</v>
      </c>
      <c r="L30" s="40" t="s">
        <v>81</v>
      </c>
      <c r="M30" s="40" t="s">
        <v>84</v>
      </c>
      <c r="N30" s="26"/>
      <c r="O30" s="40" t="s">
        <v>83</v>
      </c>
      <c r="P30" s="40" t="s">
        <v>84</v>
      </c>
      <c r="Q30" s="23"/>
      <c r="R30" s="40" t="s">
        <v>85</v>
      </c>
      <c r="S30" s="40" t="s">
        <v>86</v>
      </c>
      <c r="T30" s="24"/>
      <c r="U30" s="24"/>
      <c r="V30" s="40"/>
      <c r="W30" s="24"/>
      <c r="X30" s="40" t="s">
        <v>83</v>
      </c>
      <c r="Y30" s="40" t="s">
        <v>84</v>
      </c>
      <c r="Z30" s="41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</row>
    <row r="31" ht="17.55" spans="1:51">
      <c r="A31" s="22"/>
      <c r="B31" s="23"/>
      <c r="C31" s="29"/>
      <c r="D31" s="22"/>
      <c r="E31" s="38"/>
      <c r="F31" s="37"/>
      <c r="G31" s="23"/>
      <c r="H31" s="26"/>
      <c r="I31" s="42"/>
      <c r="J31" s="41">
        <v>17345443236</v>
      </c>
      <c r="K31" s="42">
        <v>18095000005</v>
      </c>
      <c r="L31" s="41">
        <v>15828903888</v>
      </c>
      <c r="M31" s="41">
        <v>18048011319</v>
      </c>
      <c r="N31" s="26"/>
      <c r="O31" s="42">
        <v>13518476677</v>
      </c>
      <c r="P31" s="41">
        <v>15982787333</v>
      </c>
      <c r="Q31" s="23"/>
      <c r="R31" s="42"/>
      <c r="S31" s="42"/>
      <c r="T31" s="26"/>
      <c r="U31" s="26"/>
      <c r="V31" s="42"/>
      <c r="W31" s="29"/>
      <c r="X31" s="42">
        <v>18008271621</v>
      </c>
      <c r="Y31" s="42">
        <v>17790441780</v>
      </c>
      <c r="Z31" s="41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</row>
    <row r="32" ht="60.75" spans="1:51">
      <c r="A32" s="22">
        <v>10</v>
      </c>
      <c r="B32" s="23" t="s">
        <v>133</v>
      </c>
      <c r="C32" s="24" t="s">
        <v>134</v>
      </c>
      <c r="D32" s="25" t="s">
        <v>28</v>
      </c>
      <c r="E32" s="24" t="s">
        <v>117</v>
      </c>
      <c r="F32" s="36">
        <v>0.08</v>
      </c>
      <c r="G32" s="23" t="s">
        <v>102</v>
      </c>
      <c r="H32" s="24" t="s">
        <v>135</v>
      </c>
      <c r="I32" s="40" t="s">
        <v>135</v>
      </c>
      <c r="J32" s="40" t="s">
        <v>136</v>
      </c>
      <c r="K32" s="40" t="s">
        <v>94</v>
      </c>
      <c r="L32" s="40" t="s">
        <v>73</v>
      </c>
      <c r="M32" s="40" t="s">
        <v>137</v>
      </c>
      <c r="N32" s="26" t="s">
        <v>37</v>
      </c>
      <c r="O32" s="40" t="s">
        <v>75</v>
      </c>
      <c r="P32" s="40" t="s">
        <v>76</v>
      </c>
      <c r="Q32" s="23" t="s">
        <v>40</v>
      </c>
      <c r="R32" s="40" t="s">
        <v>77</v>
      </c>
      <c r="S32" s="40" t="s">
        <v>78</v>
      </c>
      <c r="T32" s="24" t="s">
        <v>43</v>
      </c>
      <c r="U32" s="24" t="s">
        <v>55</v>
      </c>
      <c r="V32" s="24" t="s">
        <v>45</v>
      </c>
      <c r="W32" s="24" t="s">
        <v>46</v>
      </c>
      <c r="X32" s="40" t="s">
        <v>79</v>
      </c>
      <c r="Y32" s="40" t="s">
        <v>80</v>
      </c>
      <c r="Z32" s="41"/>
      <c r="AA32" s="43" t="str">
        <f t="shared" ref="AA32:AY32" si="9">_xlfn.TEXTJOIN(CHAR(10),1,B32:B34)</f>
        <v>元石盘电站</v>
      </c>
      <c r="AB32" s="43" t="str">
        <f t="shared" si="9"/>
        <v>511923000016</v>
      </c>
      <c r="AC32" s="43" t="str">
        <f t="shared" si="9"/>
        <v>巴中市</v>
      </c>
      <c r="AD32" s="43" t="str">
        <f t="shared" si="9"/>
        <v>平昌县
响滩镇
元坪村</v>
      </c>
      <c r="AE32" s="43" t="str">
        <f t="shared" si="9"/>
        <v>0.08</v>
      </c>
      <c r="AF32" s="43" t="str">
        <f t="shared" si="9"/>
        <v>集体企业</v>
      </c>
      <c r="AG32" s="43" t="str">
        <f t="shared" si="9"/>
        <v>何剑
15882724436</v>
      </c>
      <c r="AH32" s="43" t="str">
        <f t="shared" si="9"/>
        <v>何剑
站长
15882724436</v>
      </c>
      <c r="AI32" s="43" t="str">
        <f t="shared" si="9"/>
        <v>苏川
支部副书记18190114111</v>
      </c>
      <c r="AJ32" s="43" t="str">
        <f t="shared" si="9"/>
        <v>何金虎
副市长
18095000005</v>
      </c>
      <c r="AK32" s="43" t="str">
        <f t="shared" si="9"/>
        <v>万学成
副县长
15828903888</v>
      </c>
      <c r="AL32" s="43" t="str">
        <f t="shared" si="9"/>
        <v>胡成国
副镇长13981661499</v>
      </c>
      <c r="AM32" s="43" t="str">
        <f t="shared" si="9"/>
        <v>市水利局</v>
      </c>
      <c r="AN32" s="43" t="str">
        <f t="shared" si="9"/>
        <v>罗中荣
局长
13518476677</v>
      </c>
      <c r="AO32" s="43" t="str">
        <f t="shared" si="9"/>
        <v>周懿
副局长
15982787333</v>
      </c>
      <c r="AP32" s="43" t="str">
        <f t="shared" si="9"/>
        <v>县水利局</v>
      </c>
      <c r="AQ32" s="43" t="str">
        <f t="shared" si="9"/>
        <v>谢其雄
局长15284739111</v>
      </c>
      <c r="AR32" s="43" t="str">
        <f t="shared" si="9"/>
        <v>向维
总工13440070517</v>
      </c>
      <c r="AS32" s="43" t="str">
        <f t="shared" si="9"/>
        <v>巴中市应急管理局</v>
      </c>
      <c r="AT32" s="43" t="str">
        <f t="shared" si="9"/>
        <v>方明恒
局长
18908290085</v>
      </c>
      <c r="AU32" s="43" t="str">
        <f t="shared" si="9"/>
        <v>马再兴
副局长
18190115758
</v>
      </c>
      <c r="AV32" s="43" t="str">
        <f t="shared" si="9"/>
        <v>平昌县应急局</v>
      </c>
      <c r="AW32" s="43" t="str">
        <f t="shared" si="9"/>
        <v>韩旭
局长
18008271622</v>
      </c>
      <c r="AX32" s="43" t="str">
        <f t="shared" si="9"/>
        <v>周洪驹
副局长
17790441781</v>
      </c>
      <c r="AY32" s="43" t="str">
        <f t="shared" si="9"/>
        <v/>
      </c>
    </row>
    <row r="33" ht="17.55" spans="1:51">
      <c r="A33" s="22"/>
      <c r="B33" s="23"/>
      <c r="C33" s="24"/>
      <c r="D33" s="22"/>
      <c r="E33" s="24" t="s">
        <v>138</v>
      </c>
      <c r="F33" s="36"/>
      <c r="G33" s="23"/>
      <c r="H33" s="39">
        <v>15882724436</v>
      </c>
      <c r="I33" s="40" t="s">
        <v>139</v>
      </c>
      <c r="J33" s="40" t="s">
        <v>140</v>
      </c>
      <c r="K33" s="40" t="s">
        <v>97</v>
      </c>
      <c r="L33" s="40" t="s">
        <v>81</v>
      </c>
      <c r="M33" s="40" t="s">
        <v>141</v>
      </c>
      <c r="N33" s="26"/>
      <c r="O33" s="40" t="s">
        <v>83</v>
      </c>
      <c r="P33" s="40" t="s">
        <v>84</v>
      </c>
      <c r="Q33" s="23"/>
      <c r="R33" s="40" t="s">
        <v>85</v>
      </c>
      <c r="S33" s="40" t="s">
        <v>86</v>
      </c>
      <c r="T33" s="24"/>
      <c r="U33" s="24"/>
      <c r="V33" s="40"/>
      <c r="W33" s="24"/>
      <c r="X33" s="40" t="s">
        <v>83</v>
      </c>
      <c r="Y33" s="40" t="s">
        <v>84</v>
      </c>
      <c r="Z33" s="41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</row>
    <row r="34" ht="17.55" spans="1:51">
      <c r="A34" s="22"/>
      <c r="B34" s="23"/>
      <c r="C34" s="26"/>
      <c r="D34" s="22"/>
      <c r="E34" s="26" t="s">
        <v>142</v>
      </c>
      <c r="F34" s="37"/>
      <c r="G34" s="23"/>
      <c r="H34" s="38"/>
      <c r="I34" s="41">
        <v>15882724436</v>
      </c>
      <c r="J34" s="42"/>
      <c r="K34" s="42">
        <v>18095000005</v>
      </c>
      <c r="L34" s="41">
        <v>15828903888</v>
      </c>
      <c r="M34" s="42"/>
      <c r="N34" s="26"/>
      <c r="O34" s="42">
        <v>13518476677</v>
      </c>
      <c r="P34" s="41">
        <v>15982787333</v>
      </c>
      <c r="Q34" s="23"/>
      <c r="R34" s="42"/>
      <c r="S34" s="42"/>
      <c r="T34" s="26"/>
      <c r="U34" s="26"/>
      <c r="V34" s="42"/>
      <c r="W34" s="29"/>
      <c r="X34" s="42">
        <v>18008271622</v>
      </c>
      <c r="Y34" s="42">
        <v>17790441781</v>
      </c>
      <c r="Z34" s="41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</row>
    <row r="35" ht="60.75" spans="1:51">
      <c r="A35" s="22">
        <v>11</v>
      </c>
      <c r="B35" s="23" t="s">
        <v>143</v>
      </c>
      <c r="C35" s="24" t="s">
        <v>144</v>
      </c>
      <c r="D35" s="25" t="s">
        <v>28</v>
      </c>
      <c r="E35" s="26" t="s">
        <v>145</v>
      </c>
      <c r="F35" s="36">
        <v>0.85</v>
      </c>
      <c r="G35" s="23" t="s">
        <v>146</v>
      </c>
      <c r="H35" s="24" t="s">
        <v>147</v>
      </c>
      <c r="I35" s="40" t="s">
        <v>148</v>
      </c>
      <c r="J35" s="40" t="s">
        <v>149</v>
      </c>
      <c r="K35" s="40" t="s">
        <v>94</v>
      </c>
      <c r="L35" s="40" t="s">
        <v>150</v>
      </c>
      <c r="M35" s="40" t="s">
        <v>151</v>
      </c>
      <c r="N35" s="26" t="s">
        <v>37</v>
      </c>
      <c r="O35" s="40" t="s">
        <v>75</v>
      </c>
      <c r="P35" s="40" t="s">
        <v>76</v>
      </c>
      <c r="Q35" s="23" t="s">
        <v>152</v>
      </c>
      <c r="R35" s="40" t="s">
        <v>153</v>
      </c>
      <c r="S35" s="40" t="s">
        <v>154</v>
      </c>
      <c r="T35" s="24" t="s">
        <v>43</v>
      </c>
      <c r="U35" s="24" t="s">
        <v>55</v>
      </c>
      <c r="V35" s="24" t="s">
        <v>45</v>
      </c>
      <c r="W35" s="24" t="s">
        <v>155</v>
      </c>
      <c r="X35" s="40" t="s">
        <v>156</v>
      </c>
      <c r="Y35" s="40" t="s">
        <v>157</v>
      </c>
      <c r="Z35" s="41"/>
      <c r="AA35" s="43" t="str">
        <f t="shared" ref="AA35:AY35" si="10">_xlfn.TEXTJOIN(CHAR(10),1,B35:B37)</f>
        <v>三江水电站</v>
      </c>
      <c r="AB35" s="43" t="str">
        <f t="shared" si="10"/>
        <v>511902000002</v>
      </c>
      <c r="AC35" s="43" t="str">
        <f t="shared" si="10"/>
        <v>巴中市</v>
      </c>
      <c r="AD35" s="43" t="str">
        <f t="shared" si="10"/>
        <v>巴州区三江镇普济村</v>
      </c>
      <c r="AE35" s="43" t="str">
        <f t="shared" si="10"/>
        <v>0.85</v>
      </c>
      <c r="AF35" s="43" t="str">
        <f t="shared" si="10"/>
        <v>国有</v>
      </c>
      <c r="AG35" s="43" t="str">
        <f t="shared" si="10"/>
        <v>鲜忠海
13881698089</v>
      </c>
      <c r="AH35" s="43" t="str">
        <f t="shared" si="10"/>
        <v>李龙
副总经理
13678272705</v>
      </c>
      <c r="AI35" s="43" t="str">
        <f t="shared" si="10"/>
        <v>彭仕勇
安全负责人
13981674315</v>
      </c>
      <c r="AJ35" s="43" t="str">
        <f t="shared" si="10"/>
        <v>何金虎
副市长
18095000005</v>
      </c>
      <c r="AK35" s="43" t="str">
        <f t="shared" si="10"/>
        <v>周永红
副区长
13881692571</v>
      </c>
      <c r="AL35" s="43" t="str">
        <f t="shared" si="10"/>
        <v>张露
三江镇副镇长
18981684417</v>
      </c>
      <c r="AM35" s="43" t="str">
        <f t="shared" si="10"/>
        <v>市水利局</v>
      </c>
      <c r="AN35" s="43" t="str">
        <f t="shared" si="10"/>
        <v>罗中荣
局长
13518476678</v>
      </c>
      <c r="AO35" s="43" t="str">
        <f t="shared" si="10"/>
        <v>周懿
副局长
15982787333</v>
      </c>
      <c r="AP35" s="43" t="str">
        <f t="shared" si="10"/>
        <v>区水利局</v>
      </c>
      <c r="AQ35" s="43" t="str">
        <f t="shared" si="10"/>
        <v>蒋双全
局长
13550468809</v>
      </c>
      <c r="AR35" s="43" t="str">
        <f t="shared" si="10"/>
        <v>邓甫鹏
总规划师
13908298009</v>
      </c>
      <c r="AS35" s="43" t="str">
        <f t="shared" si="10"/>
        <v>巴中市应急管理局</v>
      </c>
      <c r="AT35" s="43" t="str">
        <f t="shared" si="10"/>
        <v>方明恒
局长
18908290085</v>
      </c>
      <c r="AU35" s="43" t="str">
        <f t="shared" si="10"/>
        <v>马再兴
副局长
18190115758
</v>
      </c>
      <c r="AV35" s="43" t="str">
        <f t="shared" si="10"/>
        <v>巴州区应急管理局</v>
      </c>
      <c r="AW35" s="43" t="str">
        <f t="shared" si="10"/>
        <v>母晓松
局长
13778789891</v>
      </c>
      <c r="AX35" s="43" t="str">
        <f t="shared" si="10"/>
        <v>岳波
总工程师
13881659655</v>
      </c>
      <c r="AY35" s="43" t="str">
        <f t="shared" si="10"/>
        <v/>
      </c>
    </row>
    <row r="36" ht="17.55" spans="1:51">
      <c r="A36" s="22"/>
      <c r="B36" s="23"/>
      <c r="C36" s="24"/>
      <c r="D36" s="22"/>
      <c r="E36" s="26"/>
      <c r="F36" s="36"/>
      <c r="G36" s="23"/>
      <c r="H36" s="39">
        <v>13881698089</v>
      </c>
      <c r="I36" s="40" t="s">
        <v>158</v>
      </c>
      <c r="J36" s="40" t="s">
        <v>159</v>
      </c>
      <c r="K36" s="40" t="s">
        <v>97</v>
      </c>
      <c r="L36" s="40" t="s">
        <v>160</v>
      </c>
      <c r="M36" s="40" t="s">
        <v>161</v>
      </c>
      <c r="N36" s="26"/>
      <c r="O36" s="40" t="s">
        <v>83</v>
      </c>
      <c r="P36" s="40" t="s">
        <v>84</v>
      </c>
      <c r="Q36" s="23"/>
      <c r="R36" s="40" t="s">
        <v>83</v>
      </c>
      <c r="S36" s="40" t="s">
        <v>162</v>
      </c>
      <c r="T36" s="24"/>
      <c r="U36" s="24"/>
      <c r="V36" s="40"/>
      <c r="W36" s="40"/>
      <c r="X36" s="40" t="s">
        <v>83</v>
      </c>
      <c r="Y36" s="40" t="s">
        <v>163</v>
      </c>
      <c r="Z36" s="41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</row>
    <row r="37" ht="17.55" spans="1:51">
      <c r="A37" s="22"/>
      <c r="B37" s="23"/>
      <c r="C37" s="26"/>
      <c r="D37" s="22"/>
      <c r="E37" s="26"/>
      <c r="F37" s="37"/>
      <c r="G37" s="23"/>
      <c r="H37" s="38"/>
      <c r="I37" s="41">
        <v>13678272705</v>
      </c>
      <c r="J37" s="41">
        <v>13981674315</v>
      </c>
      <c r="K37" s="42">
        <v>18095000005</v>
      </c>
      <c r="L37" s="41">
        <v>13881692571</v>
      </c>
      <c r="M37" s="41">
        <v>18981684417</v>
      </c>
      <c r="N37" s="26"/>
      <c r="O37" s="42">
        <v>13518476678</v>
      </c>
      <c r="P37" s="41">
        <v>15982787333</v>
      </c>
      <c r="Q37" s="23"/>
      <c r="R37" s="41">
        <v>13550468809</v>
      </c>
      <c r="S37" s="41">
        <v>13908298009</v>
      </c>
      <c r="T37" s="26"/>
      <c r="U37" s="26"/>
      <c r="V37" s="41"/>
      <c r="W37" s="41"/>
      <c r="X37" s="41">
        <v>13778789891</v>
      </c>
      <c r="Y37" s="41">
        <v>13881659655</v>
      </c>
      <c r="Z37" s="41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</row>
    <row r="38" ht="60.75" spans="1:51">
      <c r="A38" s="22">
        <v>12</v>
      </c>
      <c r="B38" s="23" t="s">
        <v>164</v>
      </c>
      <c r="C38" s="24" t="s">
        <v>165</v>
      </c>
      <c r="D38" s="25" t="s">
        <v>28</v>
      </c>
      <c r="E38" s="26" t="s">
        <v>166</v>
      </c>
      <c r="F38" s="36">
        <v>0.144</v>
      </c>
      <c r="G38" s="23" t="s">
        <v>146</v>
      </c>
      <c r="H38" s="26" t="s">
        <v>167</v>
      </c>
      <c r="I38" s="40" t="s">
        <v>148</v>
      </c>
      <c r="J38" s="40" t="s">
        <v>168</v>
      </c>
      <c r="K38" s="40" t="s">
        <v>94</v>
      </c>
      <c r="L38" s="40" t="s">
        <v>150</v>
      </c>
      <c r="M38" s="40" t="s">
        <v>169</v>
      </c>
      <c r="N38" s="26" t="s">
        <v>37</v>
      </c>
      <c r="O38" s="40" t="s">
        <v>75</v>
      </c>
      <c r="P38" s="40" t="s">
        <v>76</v>
      </c>
      <c r="Q38" s="23" t="s">
        <v>152</v>
      </c>
      <c r="R38" s="40" t="s">
        <v>153</v>
      </c>
      <c r="S38" s="40" t="s">
        <v>154</v>
      </c>
      <c r="T38" s="24" t="s">
        <v>43</v>
      </c>
      <c r="U38" s="24" t="s">
        <v>55</v>
      </c>
      <c r="V38" s="24" t="s">
        <v>45</v>
      </c>
      <c r="W38" s="24" t="s">
        <v>155</v>
      </c>
      <c r="X38" s="40" t="s">
        <v>156</v>
      </c>
      <c r="Y38" s="40" t="s">
        <v>157</v>
      </c>
      <c r="Z38" s="41"/>
      <c r="AA38" s="43" t="str">
        <f t="shared" ref="AA38:AY38" si="11">_xlfn.TEXTJOIN(CHAR(10),1,B38:B40)</f>
        <v>青滩水电站</v>
      </c>
      <c r="AB38" s="43" t="str">
        <f t="shared" si="11"/>
        <v>511902000003</v>
      </c>
      <c r="AC38" s="43" t="str">
        <f t="shared" si="11"/>
        <v>巴中市</v>
      </c>
      <c r="AD38" s="43" t="str">
        <f t="shared" si="11"/>
        <v>巴州区枣林镇渔江居委会</v>
      </c>
      <c r="AE38" s="43" t="str">
        <f t="shared" si="11"/>
        <v>0.144</v>
      </c>
      <c r="AF38" s="43" t="str">
        <f t="shared" si="11"/>
        <v>国有</v>
      </c>
      <c r="AG38" s="43" t="str">
        <f t="shared" si="11"/>
        <v>鲜忠海13881698089</v>
      </c>
      <c r="AH38" s="43" t="str">
        <f t="shared" si="11"/>
        <v>李龙
副总经理
13678272705</v>
      </c>
      <c r="AI38" s="43" t="str">
        <f t="shared" si="11"/>
        <v>苏天辅
安全负责人
13981680836</v>
      </c>
      <c r="AJ38" s="43" t="str">
        <f t="shared" si="11"/>
        <v>何金虎
副市长
18095000005</v>
      </c>
      <c r="AK38" s="43" t="str">
        <f t="shared" si="11"/>
        <v>周永红
副区长
13881692571</v>
      </c>
      <c r="AL38" s="43" t="str">
        <f t="shared" si="11"/>
        <v>赵亚平
枣林镇副镇长
13981696350</v>
      </c>
      <c r="AM38" s="43" t="str">
        <f t="shared" si="11"/>
        <v>市水利局</v>
      </c>
      <c r="AN38" s="43" t="str">
        <f t="shared" si="11"/>
        <v>罗中荣
局长
13518476678</v>
      </c>
      <c r="AO38" s="43" t="str">
        <f t="shared" si="11"/>
        <v>周懿
副局长
15982787333</v>
      </c>
      <c r="AP38" s="43" t="str">
        <f t="shared" si="11"/>
        <v>区水利局</v>
      </c>
      <c r="AQ38" s="43" t="str">
        <f t="shared" si="11"/>
        <v>蒋双全
局长
13550468809</v>
      </c>
      <c r="AR38" s="43" t="str">
        <f t="shared" si="11"/>
        <v>邓甫鹏
总规划师
13908298009</v>
      </c>
      <c r="AS38" s="43" t="str">
        <f t="shared" si="11"/>
        <v>巴中市应急管理局</v>
      </c>
      <c r="AT38" s="43" t="str">
        <f t="shared" si="11"/>
        <v>方明恒
局长
18908290085</v>
      </c>
      <c r="AU38" s="43" t="str">
        <f t="shared" si="11"/>
        <v>马再兴
副局长
18190115758
</v>
      </c>
      <c r="AV38" s="43" t="str">
        <f t="shared" si="11"/>
        <v>巴州区应急管理局</v>
      </c>
      <c r="AW38" s="43" t="str">
        <f t="shared" si="11"/>
        <v>母晓松
局长
13778789891</v>
      </c>
      <c r="AX38" s="43" t="str">
        <f t="shared" si="11"/>
        <v>岳波
总工程师
13881659655</v>
      </c>
      <c r="AY38" s="43" t="str">
        <f t="shared" si="11"/>
        <v/>
      </c>
    </row>
    <row r="39" ht="17.55" spans="1:51">
      <c r="A39" s="22"/>
      <c r="B39" s="23"/>
      <c r="C39" s="24"/>
      <c r="D39" s="22"/>
      <c r="E39" s="26"/>
      <c r="F39" s="36"/>
      <c r="G39" s="23"/>
      <c r="H39" s="26"/>
      <c r="I39" s="40" t="s">
        <v>158</v>
      </c>
      <c r="J39" s="40" t="s">
        <v>159</v>
      </c>
      <c r="K39" s="40" t="s">
        <v>97</v>
      </c>
      <c r="L39" s="40" t="s">
        <v>160</v>
      </c>
      <c r="M39" s="40" t="s">
        <v>170</v>
      </c>
      <c r="N39" s="26"/>
      <c r="O39" s="40" t="s">
        <v>83</v>
      </c>
      <c r="P39" s="40" t="s">
        <v>84</v>
      </c>
      <c r="Q39" s="23"/>
      <c r="R39" s="40" t="s">
        <v>83</v>
      </c>
      <c r="S39" s="40" t="s">
        <v>162</v>
      </c>
      <c r="T39" s="24"/>
      <c r="U39" s="24"/>
      <c r="V39" s="40"/>
      <c r="W39" s="40"/>
      <c r="X39" s="40" t="s">
        <v>83</v>
      </c>
      <c r="Y39" s="40" t="s">
        <v>163</v>
      </c>
      <c r="Z39" s="41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</row>
    <row r="40" ht="17.55" spans="1:51">
      <c r="A40" s="22"/>
      <c r="B40" s="23"/>
      <c r="C40" s="29"/>
      <c r="D40" s="22"/>
      <c r="E40" s="26"/>
      <c r="F40" s="37"/>
      <c r="G40" s="23"/>
      <c r="H40" s="26"/>
      <c r="I40" s="41">
        <v>13678272705</v>
      </c>
      <c r="J40" s="41">
        <v>13981680836</v>
      </c>
      <c r="K40" s="42">
        <v>18095000005</v>
      </c>
      <c r="L40" s="41">
        <v>13881692571</v>
      </c>
      <c r="M40" s="41">
        <v>13981696350</v>
      </c>
      <c r="N40" s="26"/>
      <c r="O40" s="42">
        <v>13518476678</v>
      </c>
      <c r="P40" s="41">
        <v>15982787333</v>
      </c>
      <c r="Q40" s="23"/>
      <c r="R40" s="41">
        <v>13550468809</v>
      </c>
      <c r="S40" s="41">
        <v>13908298009</v>
      </c>
      <c r="T40" s="26"/>
      <c r="U40" s="26"/>
      <c r="V40" s="42"/>
      <c r="W40" s="41"/>
      <c r="X40" s="41">
        <v>13778789891</v>
      </c>
      <c r="Y40" s="41">
        <v>13881659655</v>
      </c>
      <c r="Z40" s="41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</row>
    <row r="41" ht="60.75" spans="1:51">
      <c r="A41" s="22">
        <v>13</v>
      </c>
      <c r="B41" s="23" t="s">
        <v>171</v>
      </c>
      <c r="C41" s="24" t="s">
        <v>172</v>
      </c>
      <c r="D41" s="25" t="s">
        <v>28</v>
      </c>
      <c r="E41" s="26" t="s">
        <v>173</v>
      </c>
      <c r="F41" s="36">
        <v>0.0235</v>
      </c>
      <c r="G41" s="23" t="s">
        <v>90</v>
      </c>
      <c r="H41" s="24" t="s">
        <v>174</v>
      </c>
      <c r="I41" s="40" t="s">
        <v>174</v>
      </c>
      <c r="J41" s="40" t="s">
        <v>175</v>
      </c>
      <c r="K41" s="40" t="s">
        <v>94</v>
      </c>
      <c r="L41" s="40" t="s">
        <v>176</v>
      </c>
      <c r="M41" s="40" t="s">
        <v>177</v>
      </c>
      <c r="N41" s="26" t="s">
        <v>37</v>
      </c>
      <c r="O41" s="40" t="s">
        <v>75</v>
      </c>
      <c r="P41" s="40" t="s">
        <v>76</v>
      </c>
      <c r="Q41" s="23" t="s">
        <v>40</v>
      </c>
      <c r="R41" s="40" t="s">
        <v>178</v>
      </c>
      <c r="S41" s="40" t="s">
        <v>179</v>
      </c>
      <c r="T41" s="24" t="s">
        <v>43</v>
      </c>
      <c r="U41" s="24" t="s">
        <v>55</v>
      </c>
      <c r="V41" s="24" t="s">
        <v>45</v>
      </c>
      <c r="W41" s="24" t="s">
        <v>180</v>
      </c>
      <c r="X41" s="24" t="s">
        <v>181</v>
      </c>
      <c r="Y41" s="24" t="s">
        <v>182</v>
      </c>
      <c r="Z41" s="41"/>
      <c r="AA41" s="43" t="str">
        <f t="shared" ref="AA41:AY41" si="12">_xlfn.TEXTJOIN(CHAR(10),1,B41:B43)</f>
        <v>赶场七村电站</v>
      </c>
      <c r="AB41" s="43" t="str">
        <f t="shared" si="12"/>
        <v>511922000161</v>
      </c>
      <c r="AC41" s="43" t="str">
        <f t="shared" si="12"/>
        <v>巴中市</v>
      </c>
      <c r="AD41" s="43" t="str">
        <f t="shared" si="12"/>
        <v>南江县赶场镇白马村</v>
      </c>
      <c r="AE41" s="43" t="str">
        <f t="shared" si="12"/>
        <v>0.0235</v>
      </c>
      <c r="AF41" s="43" t="str">
        <f t="shared" si="12"/>
        <v>民营</v>
      </c>
      <c r="AG41" s="43" t="str">
        <f t="shared" si="12"/>
        <v>邱建国
15528926966</v>
      </c>
      <c r="AH41" s="43" t="str">
        <f t="shared" si="12"/>
        <v>邱建国
站长
15528926966</v>
      </c>
      <c r="AI41" s="43" t="str">
        <f t="shared" si="12"/>
        <v>邱东
副经理19950676853</v>
      </c>
      <c r="AJ41" s="43" t="str">
        <f t="shared" si="12"/>
        <v>何金虎
副市长
18095000005</v>
      </c>
      <c r="AK41" s="43" t="str">
        <f t="shared" si="12"/>
        <v>赵燕飞
副县长
13308295666</v>
      </c>
      <c r="AL41" s="43" t="str">
        <f t="shared" si="12"/>
        <v>李英
副镇长
18782727770</v>
      </c>
      <c r="AM41" s="43" t="str">
        <f t="shared" si="12"/>
        <v>市水利局</v>
      </c>
      <c r="AN41" s="43" t="str">
        <f t="shared" si="12"/>
        <v>罗中荣
局长
13518476678</v>
      </c>
      <c r="AO41" s="43" t="str">
        <f t="shared" si="12"/>
        <v>周懿
副局长
15982787333</v>
      </c>
      <c r="AP41" s="43" t="str">
        <f t="shared" si="12"/>
        <v>县水利局</v>
      </c>
      <c r="AQ41" s="43" t="str">
        <f t="shared" si="12"/>
        <v>米广
局长
13980292543</v>
      </c>
      <c r="AR41" s="43" t="str">
        <f t="shared" si="12"/>
        <v>黄斌
副局长
13350237456</v>
      </c>
      <c r="AS41" s="43" t="str">
        <f t="shared" si="12"/>
        <v>巴中市应急管理局</v>
      </c>
      <c r="AT41" s="43" t="str">
        <f t="shared" si="12"/>
        <v>方明恒
局长
18908290085</v>
      </c>
      <c r="AU41" s="43" t="str">
        <f t="shared" si="12"/>
        <v>马再兴
副局长
18190115758
</v>
      </c>
      <c r="AV41" s="43" t="str">
        <f t="shared" si="12"/>
        <v>南江县应急管理局</v>
      </c>
      <c r="AW41" s="43" t="str">
        <f t="shared" si="12"/>
        <v>何强
局长
13981652609</v>
      </c>
      <c r="AX41" s="43" t="str">
        <f t="shared" si="12"/>
        <v>蔡长林
副局长
13881664969</v>
      </c>
      <c r="AY41" s="43" t="str">
        <f t="shared" si="12"/>
        <v/>
      </c>
    </row>
    <row r="42" ht="17.55" spans="1:51">
      <c r="A42" s="22"/>
      <c r="B42" s="23"/>
      <c r="C42" s="24"/>
      <c r="D42" s="22"/>
      <c r="E42" s="26"/>
      <c r="F42" s="36"/>
      <c r="G42" s="23"/>
      <c r="H42" s="39">
        <v>15528926966</v>
      </c>
      <c r="I42" s="40" t="s">
        <v>139</v>
      </c>
      <c r="J42" s="40" t="s">
        <v>183</v>
      </c>
      <c r="K42" s="40" t="s">
        <v>97</v>
      </c>
      <c r="L42" s="40" t="s">
        <v>81</v>
      </c>
      <c r="M42" s="40" t="s">
        <v>98</v>
      </c>
      <c r="N42" s="26"/>
      <c r="O42" s="40" t="s">
        <v>83</v>
      </c>
      <c r="P42" s="40" t="s">
        <v>84</v>
      </c>
      <c r="Q42" s="23"/>
      <c r="R42" s="40" t="s">
        <v>83</v>
      </c>
      <c r="S42" s="40" t="s">
        <v>84</v>
      </c>
      <c r="T42" s="24"/>
      <c r="U42" s="24"/>
      <c r="V42" s="40"/>
      <c r="W42" s="24"/>
      <c r="X42" s="40"/>
      <c r="Y42" s="40"/>
      <c r="Z42" s="41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</row>
    <row r="43" ht="17.55" spans="1:51">
      <c r="A43" s="22"/>
      <c r="B43" s="23"/>
      <c r="C43" s="26"/>
      <c r="D43" s="22"/>
      <c r="E43" s="26"/>
      <c r="F43" s="37"/>
      <c r="G43" s="23"/>
      <c r="H43" s="38"/>
      <c r="I43" s="41">
        <v>15528926966</v>
      </c>
      <c r="J43" s="42"/>
      <c r="K43" s="42">
        <v>18095000005</v>
      </c>
      <c r="L43" s="41">
        <v>13308295666</v>
      </c>
      <c r="M43" s="41">
        <v>18782727770</v>
      </c>
      <c r="N43" s="26"/>
      <c r="O43" s="42">
        <v>13518476678</v>
      </c>
      <c r="P43" s="41">
        <v>15982787333</v>
      </c>
      <c r="Q43" s="23"/>
      <c r="R43" s="41">
        <v>13980292543</v>
      </c>
      <c r="S43" s="41">
        <v>13350237456</v>
      </c>
      <c r="T43" s="26"/>
      <c r="U43" s="26"/>
      <c r="V43" s="42"/>
      <c r="W43" s="26"/>
      <c r="X43" s="23"/>
      <c r="Y43" s="23"/>
      <c r="Z43" s="41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</row>
    <row r="44" ht="60.75" spans="1:51">
      <c r="A44" s="22">
        <v>14</v>
      </c>
      <c r="B44" s="23" t="s">
        <v>184</v>
      </c>
      <c r="C44" s="24" t="s">
        <v>185</v>
      </c>
      <c r="D44" s="25" t="s">
        <v>28</v>
      </c>
      <c r="E44" s="26" t="s">
        <v>186</v>
      </c>
      <c r="F44" s="36">
        <v>0.16</v>
      </c>
      <c r="G44" s="23" t="s">
        <v>90</v>
      </c>
      <c r="H44" s="24" t="s">
        <v>187</v>
      </c>
      <c r="I44" s="40" t="s">
        <v>187</v>
      </c>
      <c r="J44" s="40" t="s">
        <v>188</v>
      </c>
      <c r="K44" s="40" t="s">
        <v>94</v>
      </c>
      <c r="L44" s="40" t="s">
        <v>176</v>
      </c>
      <c r="M44" s="40" t="s">
        <v>177</v>
      </c>
      <c r="N44" s="26" t="s">
        <v>37</v>
      </c>
      <c r="O44" s="40" t="s">
        <v>75</v>
      </c>
      <c r="P44" s="40" t="s">
        <v>76</v>
      </c>
      <c r="Q44" s="23" t="s">
        <v>40</v>
      </c>
      <c r="R44" s="40" t="s">
        <v>178</v>
      </c>
      <c r="S44" s="40" t="s">
        <v>179</v>
      </c>
      <c r="T44" s="24" t="s">
        <v>43</v>
      </c>
      <c r="U44" s="24" t="s">
        <v>55</v>
      </c>
      <c r="V44" s="24" t="s">
        <v>45</v>
      </c>
      <c r="W44" s="24" t="s">
        <v>180</v>
      </c>
      <c r="X44" s="24" t="s">
        <v>181</v>
      </c>
      <c r="Y44" s="24" t="s">
        <v>182</v>
      </c>
      <c r="Z44" s="41"/>
      <c r="AA44" s="43" t="str">
        <f t="shared" ref="AA44:AY44" si="13">_xlfn.TEXTJOIN(CHAR(10),1,B44:B46)</f>
        <v>明江电站</v>
      </c>
      <c r="AB44" s="43" t="str">
        <f t="shared" si="13"/>
        <v>511922000134</v>
      </c>
      <c r="AC44" s="43" t="str">
        <f t="shared" si="13"/>
        <v>巴中市</v>
      </c>
      <c r="AD44" s="43" t="str">
        <f t="shared" si="13"/>
        <v>南江县赶场镇小巫峡村</v>
      </c>
      <c r="AE44" s="43" t="str">
        <f t="shared" si="13"/>
        <v>0.16</v>
      </c>
      <c r="AF44" s="43" t="str">
        <f t="shared" si="13"/>
        <v>民营</v>
      </c>
      <c r="AG44" s="43" t="str">
        <f t="shared" si="13"/>
        <v>刘波
13981673699</v>
      </c>
      <c r="AH44" s="43" t="str">
        <f t="shared" si="13"/>
        <v>刘波
董事长
13981673699</v>
      </c>
      <c r="AI44" s="43" t="str">
        <f t="shared" si="13"/>
        <v>饶邦均
站长
18981696118</v>
      </c>
      <c r="AJ44" s="43" t="str">
        <f t="shared" si="13"/>
        <v>何金虎
副市长
18095000005</v>
      </c>
      <c r="AK44" s="43" t="str">
        <f t="shared" si="13"/>
        <v>赵燕飞
副县长
13308295666</v>
      </c>
      <c r="AL44" s="43" t="str">
        <f t="shared" si="13"/>
        <v>李英
副镇长
18782727770</v>
      </c>
      <c r="AM44" s="43" t="str">
        <f t="shared" si="13"/>
        <v>市水利局</v>
      </c>
      <c r="AN44" s="43" t="str">
        <f t="shared" si="13"/>
        <v>罗中荣
局长
13518476679</v>
      </c>
      <c r="AO44" s="43" t="str">
        <f t="shared" si="13"/>
        <v>周懿
副局长
15982787333</v>
      </c>
      <c r="AP44" s="43" t="str">
        <f t="shared" si="13"/>
        <v>县水利局</v>
      </c>
      <c r="AQ44" s="43" t="str">
        <f t="shared" si="13"/>
        <v>米广
局长
13980292543</v>
      </c>
      <c r="AR44" s="43" t="str">
        <f t="shared" si="13"/>
        <v>黄斌
副局长
13350237456</v>
      </c>
      <c r="AS44" s="43" t="str">
        <f t="shared" si="13"/>
        <v>巴中市应急管理局</v>
      </c>
      <c r="AT44" s="43" t="str">
        <f t="shared" si="13"/>
        <v>方明恒
局长
18908290085</v>
      </c>
      <c r="AU44" s="43" t="str">
        <f t="shared" si="13"/>
        <v>马再兴
副局长
18190115758
</v>
      </c>
      <c r="AV44" s="43" t="str">
        <f t="shared" si="13"/>
        <v>南江县应急管理局</v>
      </c>
      <c r="AW44" s="43" t="str">
        <f t="shared" si="13"/>
        <v>何强
局长
13981652609</v>
      </c>
      <c r="AX44" s="43" t="str">
        <f t="shared" si="13"/>
        <v>蔡长林
副局长
13881664969</v>
      </c>
      <c r="AY44" s="43" t="str">
        <f t="shared" si="13"/>
        <v/>
      </c>
    </row>
    <row r="45" ht="17.55" spans="1:51">
      <c r="A45" s="22"/>
      <c r="B45" s="23"/>
      <c r="C45" s="24"/>
      <c r="D45" s="22"/>
      <c r="E45" s="26"/>
      <c r="F45" s="36"/>
      <c r="G45" s="23"/>
      <c r="H45" s="39">
        <v>13981673699</v>
      </c>
      <c r="I45" s="40" t="s">
        <v>189</v>
      </c>
      <c r="J45" s="40" t="s">
        <v>139</v>
      </c>
      <c r="K45" s="40" t="s">
        <v>97</v>
      </c>
      <c r="L45" s="40" t="s">
        <v>81</v>
      </c>
      <c r="M45" s="40" t="s">
        <v>98</v>
      </c>
      <c r="N45" s="26"/>
      <c r="O45" s="40" t="s">
        <v>83</v>
      </c>
      <c r="P45" s="40" t="s">
        <v>84</v>
      </c>
      <c r="Q45" s="23"/>
      <c r="R45" s="40" t="s">
        <v>83</v>
      </c>
      <c r="S45" s="40" t="s">
        <v>84</v>
      </c>
      <c r="T45" s="24"/>
      <c r="U45" s="24"/>
      <c r="V45" s="40"/>
      <c r="W45" s="24"/>
      <c r="X45" s="40"/>
      <c r="Y45" s="40"/>
      <c r="Z45" s="41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</row>
    <row r="46" ht="17.55" spans="1:51">
      <c r="A46" s="22"/>
      <c r="B46" s="23"/>
      <c r="C46" s="26"/>
      <c r="D46" s="22"/>
      <c r="E46" s="26"/>
      <c r="F46" s="37"/>
      <c r="G46" s="23"/>
      <c r="H46" s="38"/>
      <c r="I46" s="41">
        <v>13981673699</v>
      </c>
      <c r="J46" s="41">
        <v>18981696118</v>
      </c>
      <c r="K46" s="42">
        <v>18095000005</v>
      </c>
      <c r="L46" s="41">
        <v>13308295666</v>
      </c>
      <c r="M46" s="41">
        <v>18782727770</v>
      </c>
      <c r="N46" s="26"/>
      <c r="O46" s="42">
        <v>13518476679</v>
      </c>
      <c r="P46" s="41">
        <v>15982787333</v>
      </c>
      <c r="Q46" s="23"/>
      <c r="R46" s="41">
        <v>13980292543</v>
      </c>
      <c r="S46" s="41">
        <v>13350237456</v>
      </c>
      <c r="T46" s="26"/>
      <c r="U46" s="26"/>
      <c r="V46" s="42"/>
      <c r="W46" s="26"/>
      <c r="X46" s="23"/>
      <c r="Y46" s="23"/>
      <c r="Z46" s="41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</row>
    <row r="47" ht="60.75" spans="1:51">
      <c r="A47" s="22">
        <v>15</v>
      </c>
      <c r="B47" s="23" t="s">
        <v>190</v>
      </c>
      <c r="C47" s="24" t="s">
        <v>191</v>
      </c>
      <c r="D47" s="25" t="s">
        <v>28</v>
      </c>
      <c r="E47" s="26" t="s">
        <v>192</v>
      </c>
      <c r="F47" s="36">
        <v>0.0075</v>
      </c>
      <c r="G47" s="23" t="s">
        <v>90</v>
      </c>
      <c r="H47" s="24" t="s">
        <v>193</v>
      </c>
      <c r="I47" s="40" t="s">
        <v>193</v>
      </c>
      <c r="J47" s="40" t="s">
        <v>194</v>
      </c>
      <c r="K47" s="40" t="s">
        <v>94</v>
      </c>
      <c r="L47" s="40" t="s">
        <v>176</v>
      </c>
      <c r="M47" s="40" t="s">
        <v>195</v>
      </c>
      <c r="N47" s="26" t="s">
        <v>37</v>
      </c>
      <c r="O47" s="40" t="s">
        <v>75</v>
      </c>
      <c r="P47" s="40" t="s">
        <v>76</v>
      </c>
      <c r="Q47" s="23" t="s">
        <v>40</v>
      </c>
      <c r="R47" s="40" t="s">
        <v>178</v>
      </c>
      <c r="S47" s="40" t="s">
        <v>179</v>
      </c>
      <c r="T47" s="24" t="s">
        <v>43</v>
      </c>
      <c r="U47" s="24" t="s">
        <v>55</v>
      </c>
      <c r="V47" s="24" t="s">
        <v>45</v>
      </c>
      <c r="W47" s="24" t="s">
        <v>180</v>
      </c>
      <c r="X47" s="24" t="s">
        <v>181</v>
      </c>
      <c r="Y47" s="24" t="s">
        <v>182</v>
      </c>
      <c r="Z47" s="41"/>
      <c r="AA47" s="43" t="str">
        <f t="shared" ref="AA47:AY47" si="14">_xlfn.TEXTJOIN(CHAR(10),1,B47:B49)</f>
        <v>苗家电站</v>
      </c>
      <c r="AB47" s="43" t="str">
        <f t="shared" si="14"/>
        <v>511922000159</v>
      </c>
      <c r="AC47" s="43" t="str">
        <f t="shared" si="14"/>
        <v>巴中市</v>
      </c>
      <c r="AD47" s="43" t="str">
        <f t="shared" si="14"/>
        <v>南江县关坝镇关坝村1组</v>
      </c>
      <c r="AE47" s="43" t="str">
        <f t="shared" si="14"/>
        <v>0.0075</v>
      </c>
      <c r="AF47" s="43" t="str">
        <f t="shared" si="14"/>
        <v>民营</v>
      </c>
      <c r="AG47" s="43" t="str">
        <f t="shared" si="14"/>
        <v>苗长东
15828901901</v>
      </c>
      <c r="AH47" s="43" t="str">
        <f t="shared" si="14"/>
        <v>苗长东
董事长
15828901901</v>
      </c>
      <c r="AI47" s="43" t="str">
        <f t="shared" si="14"/>
        <v>岳碧芳
站长
15882703020</v>
      </c>
      <c r="AJ47" s="43" t="str">
        <f t="shared" si="14"/>
        <v>何金虎
副市长
18095000005</v>
      </c>
      <c r="AK47" s="43" t="str">
        <f t="shared" si="14"/>
        <v>赵燕飞
副县长
13308295666</v>
      </c>
      <c r="AL47" s="43" t="str">
        <f t="shared" si="14"/>
        <v>包尔斌
副镇长
15884955007</v>
      </c>
      <c r="AM47" s="43" t="str">
        <f t="shared" si="14"/>
        <v>市水利局</v>
      </c>
      <c r="AN47" s="43" t="str">
        <f t="shared" si="14"/>
        <v>罗中荣
局长
13518476679</v>
      </c>
      <c r="AO47" s="43" t="str">
        <f t="shared" si="14"/>
        <v>周懿
副局长
15982787333</v>
      </c>
      <c r="AP47" s="43" t="str">
        <f t="shared" si="14"/>
        <v>县水利局</v>
      </c>
      <c r="AQ47" s="43" t="str">
        <f t="shared" si="14"/>
        <v>米广
局长
13980292543</v>
      </c>
      <c r="AR47" s="43" t="str">
        <f t="shared" si="14"/>
        <v>黄斌
副局长
13350237456</v>
      </c>
      <c r="AS47" s="43" t="str">
        <f t="shared" si="14"/>
        <v>巴中市应急管理局</v>
      </c>
      <c r="AT47" s="43" t="str">
        <f t="shared" si="14"/>
        <v>方明恒
局长
18908290085</v>
      </c>
      <c r="AU47" s="43" t="str">
        <f t="shared" si="14"/>
        <v>马再兴
副局长
18190115758
</v>
      </c>
      <c r="AV47" s="43" t="str">
        <f t="shared" si="14"/>
        <v>南江县应急管理局</v>
      </c>
      <c r="AW47" s="43" t="str">
        <f t="shared" si="14"/>
        <v>何强
局长
13981652609</v>
      </c>
      <c r="AX47" s="43" t="str">
        <f t="shared" si="14"/>
        <v>蔡长林
副局长
13881664969</v>
      </c>
      <c r="AY47" s="43" t="str">
        <f t="shared" si="14"/>
        <v/>
      </c>
    </row>
    <row r="48" ht="17.55" spans="1:51">
      <c r="A48" s="22"/>
      <c r="B48" s="23"/>
      <c r="C48" s="24"/>
      <c r="D48" s="22"/>
      <c r="E48" s="26"/>
      <c r="F48" s="36"/>
      <c r="G48" s="23"/>
      <c r="H48" s="39">
        <v>15828901901</v>
      </c>
      <c r="I48" s="40" t="s">
        <v>189</v>
      </c>
      <c r="J48" s="40" t="s">
        <v>139</v>
      </c>
      <c r="K48" s="40" t="s">
        <v>97</v>
      </c>
      <c r="L48" s="40" t="s">
        <v>81</v>
      </c>
      <c r="M48" s="40" t="s">
        <v>98</v>
      </c>
      <c r="N48" s="26"/>
      <c r="O48" s="40" t="s">
        <v>83</v>
      </c>
      <c r="P48" s="40" t="s">
        <v>84</v>
      </c>
      <c r="Q48" s="23"/>
      <c r="R48" s="40" t="s">
        <v>83</v>
      </c>
      <c r="S48" s="40" t="s">
        <v>84</v>
      </c>
      <c r="T48" s="24"/>
      <c r="U48" s="24"/>
      <c r="V48" s="40"/>
      <c r="W48" s="24"/>
      <c r="X48" s="40"/>
      <c r="Y48" s="40"/>
      <c r="Z48" s="41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</row>
    <row r="49" ht="17.55" spans="1:51">
      <c r="A49" s="22"/>
      <c r="B49" s="23"/>
      <c r="C49" s="29"/>
      <c r="D49" s="22"/>
      <c r="E49" s="26"/>
      <c r="F49" s="37"/>
      <c r="G49" s="23"/>
      <c r="H49" s="38"/>
      <c r="I49" s="41">
        <v>15828901901</v>
      </c>
      <c r="J49" s="41">
        <v>15882703020</v>
      </c>
      <c r="K49" s="42">
        <v>18095000005</v>
      </c>
      <c r="L49" s="41">
        <v>13308295666</v>
      </c>
      <c r="M49" s="41">
        <v>15884955007</v>
      </c>
      <c r="N49" s="26"/>
      <c r="O49" s="42">
        <v>13518476679</v>
      </c>
      <c r="P49" s="41">
        <v>15982787333</v>
      </c>
      <c r="Q49" s="23"/>
      <c r="R49" s="41">
        <v>13980292543</v>
      </c>
      <c r="S49" s="41">
        <v>13350237456</v>
      </c>
      <c r="T49" s="26"/>
      <c r="U49" s="26"/>
      <c r="V49" s="41"/>
      <c r="W49" s="26"/>
      <c r="X49" s="23"/>
      <c r="Y49" s="23"/>
      <c r="Z49" s="41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</row>
    <row r="50" ht="60.75" spans="1:51">
      <c r="A50" s="22">
        <v>16</v>
      </c>
      <c r="B50" s="23" t="s">
        <v>196</v>
      </c>
      <c r="C50" s="24" t="s">
        <v>197</v>
      </c>
      <c r="D50" s="25" t="s">
        <v>28</v>
      </c>
      <c r="E50" s="26" t="s">
        <v>198</v>
      </c>
      <c r="F50" s="36">
        <v>0.05</v>
      </c>
      <c r="G50" s="23" t="s">
        <v>90</v>
      </c>
      <c r="H50" s="24" t="s">
        <v>199</v>
      </c>
      <c r="I50" s="40" t="s">
        <v>199</v>
      </c>
      <c r="J50" s="40" t="s">
        <v>200</v>
      </c>
      <c r="K50" s="40" t="s">
        <v>94</v>
      </c>
      <c r="L50" s="40" t="s">
        <v>176</v>
      </c>
      <c r="M50" s="40" t="s">
        <v>201</v>
      </c>
      <c r="N50" s="26" t="s">
        <v>37</v>
      </c>
      <c r="O50" s="40" t="s">
        <v>75</v>
      </c>
      <c r="P50" s="40" t="s">
        <v>76</v>
      </c>
      <c r="Q50" s="23" t="s">
        <v>40</v>
      </c>
      <c r="R50" s="40" t="s">
        <v>178</v>
      </c>
      <c r="S50" s="40" t="s">
        <v>179</v>
      </c>
      <c r="T50" s="24" t="s">
        <v>43</v>
      </c>
      <c r="U50" s="24" t="s">
        <v>55</v>
      </c>
      <c r="V50" s="24" t="s">
        <v>45</v>
      </c>
      <c r="W50" s="24" t="s">
        <v>180</v>
      </c>
      <c r="X50" s="24" t="s">
        <v>181</v>
      </c>
      <c r="Y50" s="24" t="s">
        <v>182</v>
      </c>
      <c r="Z50" s="41"/>
      <c r="AA50" s="43" t="str">
        <f t="shared" ref="AA50:AY50" si="15">_xlfn.TEXTJOIN(CHAR(10),1,B50:B52)</f>
        <v>叁熙口电站</v>
      </c>
      <c r="AB50" s="43" t="str">
        <f t="shared" si="15"/>
        <v>511922000155</v>
      </c>
      <c r="AC50" s="43" t="str">
        <f t="shared" si="15"/>
        <v>巴中市</v>
      </c>
      <c r="AD50" s="43" t="str">
        <f t="shared" si="15"/>
        <v>南江县光雾山镇阳崖村</v>
      </c>
      <c r="AE50" s="43" t="str">
        <f t="shared" si="15"/>
        <v>0.05</v>
      </c>
      <c r="AF50" s="43" t="str">
        <f t="shared" si="15"/>
        <v>民营</v>
      </c>
      <c r="AG50" s="43" t="str">
        <f t="shared" si="15"/>
        <v>许江华
13698275559</v>
      </c>
      <c r="AH50" s="43" t="str">
        <f t="shared" si="15"/>
        <v>许江华
法人代表
13698275559</v>
      </c>
      <c r="AI50" s="43" t="str">
        <f t="shared" si="15"/>
        <v>陈和平
站长
18784261686</v>
      </c>
      <c r="AJ50" s="43" t="str">
        <f t="shared" si="15"/>
        <v>何金虎
副市长
18095000005</v>
      </c>
      <c r="AK50" s="43" t="str">
        <f t="shared" si="15"/>
        <v>赵燕飞
副县长
13308295666</v>
      </c>
      <c r="AL50" s="43" t="str">
        <f t="shared" si="15"/>
        <v>雷胜兰
副镇长
13882415509</v>
      </c>
      <c r="AM50" s="43" t="str">
        <f t="shared" si="15"/>
        <v>市水利局</v>
      </c>
      <c r="AN50" s="43" t="str">
        <f t="shared" si="15"/>
        <v>罗中荣
局长
13518476679</v>
      </c>
      <c r="AO50" s="43" t="str">
        <f t="shared" si="15"/>
        <v>周懿
副局长
15982787333</v>
      </c>
      <c r="AP50" s="43" t="str">
        <f t="shared" si="15"/>
        <v>县水利局</v>
      </c>
      <c r="AQ50" s="43" t="str">
        <f t="shared" si="15"/>
        <v>米广
局长
13980292543</v>
      </c>
      <c r="AR50" s="43" t="str">
        <f t="shared" si="15"/>
        <v>黄斌
副局长
13350237456</v>
      </c>
      <c r="AS50" s="43" t="str">
        <f t="shared" si="15"/>
        <v>巴中市应急管理局</v>
      </c>
      <c r="AT50" s="43" t="str">
        <f t="shared" si="15"/>
        <v>方明恒
局长
18908290085</v>
      </c>
      <c r="AU50" s="43" t="str">
        <f t="shared" si="15"/>
        <v>马再兴
副局长
18190115758
</v>
      </c>
      <c r="AV50" s="43" t="str">
        <f t="shared" si="15"/>
        <v>南江县应急管理局</v>
      </c>
      <c r="AW50" s="43" t="str">
        <f t="shared" si="15"/>
        <v>何强
局长
13981652609</v>
      </c>
      <c r="AX50" s="43" t="str">
        <f t="shared" si="15"/>
        <v>蔡长林
副局长
13881664969</v>
      </c>
      <c r="AY50" s="43" t="str">
        <f t="shared" si="15"/>
        <v/>
      </c>
    </row>
    <row r="51" ht="17.55" spans="1:51">
      <c r="A51" s="22"/>
      <c r="B51" s="23"/>
      <c r="C51" s="24"/>
      <c r="D51" s="22"/>
      <c r="E51" s="26"/>
      <c r="F51" s="36"/>
      <c r="G51" s="23"/>
      <c r="H51" s="39">
        <v>13698275559</v>
      </c>
      <c r="I51" s="40" t="s">
        <v>202</v>
      </c>
      <c r="J51" s="40" t="s">
        <v>139</v>
      </c>
      <c r="K51" s="40" t="s">
        <v>97</v>
      </c>
      <c r="L51" s="40" t="s">
        <v>81</v>
      </c>
      <c r="M51" s="40" t="s">
        <v>98</v>
      </c>
      <c r="N51" s="26"/>
      <c r="O51" s="40" t="s">
        <v>83</v>
      </c>
      <c r="P51" s="40" t="s">
        <v>84</v>
      </c>
      <c r="Q51" s="23"/>
      <c r="R51" s="40" t="s">
        <v>83</v>
      </c>
      <c r="S51" s="40" t="s">
        <v>84</v>
      </c>
      <c r="T51" s="24"/>
      <c r="U51" s="24"/>
      <c r="V51" s="40"/>
      <c r="W51" s="24"/>
      <c r="X51" s="40"/>
      <c r="Y51" s="40"/>
      <c r="Z51" s="41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</row>
    <row r="52" ht="17.55" spans="1:51">
      <c r="A52" s="22"/>
      <c r="B52" s="23"/>
      <c r="C52" s="26"/>
      <c r="D52" s="22"/>
      <c r="E52" s="26"/>
      <c r="F52" s="37"/>
      <c r="G52" s="23"/>
      <c r="H52" s="38"/>
      <c r="I52" s="41">
        <v>13698275559</v>
      </c>
      <c r="J52" s="41">
        <v>18784261686</v>
      </c>
      <c r="K52" s="42">
        <v>18095000005</v>
      </c>
      <c r="L52" s="41">
        <v>13308295666</v>
      </c>
      <c r="M52" s="41">
        <v>13882415509</v>
      </c>
      <c r="N52" s="26"/>
      <c r="O52" s="42">
        <v>13518476679</v>
      </c>
      <c r="P52" s="41">
        <v>15982787333</v>
      </c>
      <c r="Q52" s="23"/>
      <c r="R52" s="41">
        <v>13980292543</v>
      </c>
      <c r="S52" s="41">
        <v>13350237456</v>
      </c>
      <c r="T52" s="26"/>
      <c r="U52" s="26"/>
      <c r="V52" s="42"/>
      <c r="W52" s="26"/>
      <c r="X52" s="23"/>
      <c r="Y52" s="23"/>
      <c r="Z52" s="41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</row>
    <row r="53" ht="60.75" spans="1:51">
      <c r="A53" s="22">
        <v>17</v>
      </c>
      <c r="B53" s="23" t="s">
        <v>203</v>
      </c>
      <c r="C53" s="24" t="s">
        <v>204</v>
      </c>
      <c r="D53" s="25" t="s">
        <v>28</v>
      </c>
      <c r="E53" s="26" t="s">
        <v>205</v>
      </c>
      <c r="F53" s="36">
        <v>0.5</v>
      </c>
      <c r="G53" s="23" t="s">
        <v>90</v>
      </c>
      <c r="H53" s="24" t="s">
        <v>206</v>
      </c>
      <c r="I53" s="40" t="s">
        <v>207</v>
      </c>
      <c r="J53" s="40" t="s">
        <v>208</v>
      </c>
      <c r="K53" s="40" t="s">
        <v>94</v>
      </c>
      <c r="L53" s="40" t="s">
        <v>176</v>
      </c>
      <c r="M53" s="40" t="s">
        <v>201</v>
      </c>
      <c r="N53" s="26" t="s">
        <v>37</v>
      </c>
      <c r="O53" s="40" t="s">
        <v>75</v>
      </c>
      <c r="P53" s="40" t="s">
        <v>76</v>
      </c>
      <c r="Q53" s="23" t="s">
        <v>40</v>
      </c>
      <c r="R53" s="40" t="s">
        <v>178</v>
      </c>
      <c r="S53" s="40" t="s">
        <v>179</v>
      </c>
      <c r="T53" s="24" t="s">
        <v>43</v>
      </c>
      <c r="U53" s="24" t="s">
        <v>55</v>
      </c>
      <c r="V53" s="24" t="s">
        <v>45</v>
      </c>
      <c r="W53" s="24" t="s">
        <v>180</v>
      </c>
      <c r="X53" s="24" t="s">
        <v>181</v>
      </c>
      <c r="Y53" s="24" t="s">
        <v>182</v>
      </c>
      <c r="Z53" s="41"/>
      <c r="AA53" s="43" t="str">
        <f t="shared" ref="AA53:AY53" si="16">_xlfn.TEXTJOIN(CHAR(10),1,B53:B55)</f>
        <v>溪岩洞电站</v>
      </c>
      <c r="AB53" s="43" t="str">
        <f t="shared" si="16"/>
        <v>511922000136</v>
      </c>
      <c r="AC53" s="43" t="str">
        <f t="shared" si="16"/>
        <v>巴中市</v>
      </c>
      <c r="AD53" s="43" t="str">
        <f t="shared" si="16"/>
        <v>南江县光雾山镇槐树村</v>
      </c>
      <c r="AE53" s="43" t="str">
        <f t="shared" si="16"/>
        <v>0.5</v>
      </c>
      <c r="AF53" s="43" t="str">
        <f t="shared" si="16"/>
        <v>民营</v>
      </c>
      <c r="AG53" s="43" t="str">
        <f t="shared" si="16"/>
        <v>李海雄
13568480958</v>
      </c>
      <c r="AH53" s="43" t="str">
        <f t="shared" si="16"/>
        <v>陈杨朝
站长15328279611</v>
      </c>
      <c r="AI53" s="43" t="str">
        <f t="shared" si="16"/>
        <v>吴优林
安全员18728792852</v>
      </c>
      <c r="AJ53" s="43" t="str">
        <f t="shared" si="16"/>
        <v>何金虎
副市长
18095000005</v>
      </c>
      <c r="AK53" s="43" t="str">
        <f t="shared" si="16"/>
        <v>赵燕飞
副县长
13308295666</v>
      </c>
      <c r="AL53" s="43" t="str">
        <f t="shared" si="16"/>
        <v>雷胜兰
副镇长
13882415509</v>
      </c>
      <c r="AM53" s="43" t="str">
        <f t="shared" si="16"/>
        <v>市水利局</v>
      </c>
      <c r="AN53" s="43" t="str">
        <f t="shared" si="16"/>
        <v>罗中荣
局长
13518476680</v>
      </c>
      <c r="AO53" s="43" t="str">
        <f t="shared" si="16"/>
        <v>周懿
副局长
15982787333</v>
      </c>
      <c r="AP53" s="43" t="str">
        <f t="shared" si="16"/>
        <v>县水利局</v>
      </c>
      <c r="AQ53" s="43" t="str">
        <f t="shared" si="16"/>
        <v>米广
局长
13980292543</v>
      </c>
      <c r="AR53" s="43" t="str">
        <f t="shared" si="16"/>
        <v>黄斌
副局长
13350237456</v>
      </c>
      <c r="AS53" s="43" t="str">
        <f t="shared" si="16"/>
        <v>巴中市应急管理局</v>
      </c>
      <c r="AT53" s="43" t="str">
        <f t="shared" si="16"/>
        <v>方明恒
局长
18908290085</v>
      </c>
      <c r="AU53" s="43" t="str">
        <f t="shared" si="16"/>
        <v>马再兴
副局长
18190115758
</v>
      </c>
      <c r="AV53" s="43" t="str">
        <f t="shared" si="16"/>
        <v>南江县应急管理局</v>
      </c>
      <c r="AW53" s="43" t="str">
        <f t="shared" si="16"/>
        <v>何强
局长
13981652609</v>
      </c>
      <c r="AX53" s="43" t="str">
        <f t="shared" si="16"/>
        <v>蔡长林
副局长
13881664969</v>
      </c>
      <c r="AY53" s="43" t="str">
        <f t="shared" si="16"/>
        <v/>
      </c>
    </row>
    <row r="54" ht="17.55" spans="1:51">
      <c r="A54" s="22"/>
      <c r="B54" s="23"/>
      <c r="C54" s="24"/>
      <c r="D54" s="22"/>
      <c r="E54" s="26"/>
      <c r="F54" s="36"/>
      <c r="G54" s="23"/>
      <c r="H54" s="39">
        <v>13568480958</v>
      </c>
      <c r="I54" s="40" t="s">
        <v>209</v>
      </c>
      <c r="J54" s="40" t="s">
        <v>210</v>
      </c>
      <c r="K54" s="40" t="s">
        <v>97</v>
      </c>
      <c r="L54" s="40" t="s">
        <v>81</v>
      </c>
      <c r="M54" s="40" t="s">
        <v>98</v>
      </c>
      <c r="N54" s="26"/>
      <c r="O54" s="40" t="s">
        <v>83</v>
      </c>
      <c r="P54" s="40" t="s">
        <v>84</v>
      </c>
      <c r="Q54" s="23"/>
      <c r="R54" s="40" t="s">
        <v>83</v>
      </c>
      <c r="S54" s="40" t="s">
        <v>84</v>
      </c>
      <c r="T54" s="24"/>
      <c r="U54" s="24"/>
      <c r="V54" s="40"/>
      <c r="W54" s="24"/>
      <c r="X54" s="40"/>
      <c r="Y54" s="40"/>
      <c r="Z54" s="41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</row>
    <row r="55" ht="17.55" spans="1:51">
      <c r="A55" s="22"/>
      <c r="B55" s="23"/>
      <c r="C55" s="26"/>
      <c r="D55" s="22"/>
      <c r="E55" s="26"/>
      <c r="F55" s="37"/>
      <c r="G55" s="23"/>
      <c r="H55" s="38"/>
      <c r="I55" s="42"/>
      <c r="J55" s="42"/>
      <c r="K55" s="42">
        <v>18095000005</v>
      </c>
      <c r="L55" s="41">
        <v>13308295666</v>
      </c>
      <c r="M55" s="41">
        <v>13882415509</v>
      </c>
      <c r="N55" s="26"/>
      <c r="O55" s="42">
        <v>13518476680</v>
      </c>
      <c r="P55" s="41">
        <v>15982787333</v>
      </c>
      <c r="Q55" s="23"/>
      <c r="R55" s="41">
        <v>13980292543</v>
      </c>
      <c r="S55" s="41">
        <v>13350237456</v>
      </c>
      <c r="T55" s="26"/>
      <c r="U55" s="26"/>
      <c r="V55" s="42"/>
      <c r="W55" s="26"/>
      <c r="X55" s="23"/>
      <c r="Y55" s="23"/>
      <c r="Z55" s="41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ht="60.75" spans="1:51">
      <c r="A56" s="22">
        <v>29</v>
      </c>
      <c r="B56" s="23" t="s">
        <v>211</v>
      </c>
      <c r="C56" s="24" t="s">
        <v>212</v>
      </c>
      <c r="D56" s="25" t="s">
        <v>28</v>
      </c>
      <c r="E56" s="26" t="s">
        <v>213</v>
      </c>
      <c r="F56" s="36">
        <v>0.15</v>
      </c>
      <c r="G56" s="23" t="s">
        <v>90</v>
      </c>
      <c r="H56" s="26" t="s">
        <v>214</v>
      </c>
      <c r="I56" s="40" t="s">
        <v>215</v>
      </c>
      <c r="J56" s="40" t="s">
        <v>216</v>
      </c>
      <c r="K56" s="40" t="s">
        <v>94</v>
      </c>
      <c r="L56" s="40" t="s">
        <v>176</v>
      </c>
      <c r="M56" s="40" t="s">
        <v>217</v>
      </c>
      <c r="N56" s="26" t="s">
        <v>37</v>
      </c>
      <c r="O56" s="40" t="s">
        <v>75</v>
      </c>
      <c r="P56" s="40" t="s">
        <v>76</v>
      </c>
      <c r="Q56" s="23" t="s">
        <v>40</v>
      </c>
      <c r="R56" s="40" t="s">
        <v>178</v>
      </c>
      <c r="S56" s="40" t="s">
        <v>179</v>
      </c>
      <c r="T56" s="24" t="s">
        <v>43</v>
      </c>
      <c r="U56" s="24" t="s">
        <v>55</v>
      </c>
      <c r="V56" s="24" t="s">
        <v>45</v>
      </c>
      <c r="W56" s="24" t="s">
        <v>180</v>
      </c>
      <c r="X56" s="24" t="s">
        <v>181</v>
      </c>
      <c r="Y56" s="24" t="s">
        <v>182</v>
      </c>
      <c r="Z56" s="41"/>
      <c r="AA56" s="43" t="str">
        <f t="shared" ref="AA56:AY56" si="17">_xlfn.TEXTJOIN(CHAR(10),1,B56:B58)</f>
        <v>和平电站</v>
      </c>
      <c r="AB56" s="43" t="str">
        <f t="shared" si="17"/>
        <v>511922000137</v>
      </c>
      <c r="AC56" s="43" t="str">
        <f t="shared" si="17"/>
        <v>巴中市</v>
      </c>
      <c r="AD56" s="43" t="str">
        <f t="shared" si="17"/>
        <v>南江县和平镇和平社区</v>
      </c>
      <c r="AE56" s="43" t="str">
        <f t="shared" si="17"/>
        <v>0.15</v>
      </c>
      <c r="AF56" s="43" t="str">
        <f t="shared" si="17"/>
        <v>民营</v>
      </c>
      <c r="AG56" s="43" t="str">
        <f t="shared" si="17"/>
        <v>彭秀芳13881678288</v>
      </c>
      <c r="AH56" s="43" t="str">
        <f t="shared" si="17"/>
        <v>李小波
负责人
13547337888</v>
      </c>
      <c r="AI56" s="43" t="str">
        <f t="shared" si="17"/>
        <v>董大全
站长
17711333427</v>
      </c>
      <c r="AJ56" s="43" t="str">
        <f t="shared" si="17"/>
        <v>何金虎
副市长
18095000005</v>
      </c>
      <c r="AK56" s="43" t="str">
        <f t="shared" si="17"/>
        <v>赵燕飞
副县长
13308295666</v>
      </c>
      <c r="AL56" s="43" t="str">
        <f t="shared" si="17"/>
        <v>饶阳
副镇长
13518476945</v>
      </c>
      <c r="AM56" s="43" t="str">
        <f t="shared" si="17"/>
        <v>市水利局</v>
      </c>
      <c r="AN56" s="43" t="str">
        <f t="shared" si="17"/>
        <v>罗中荣
局长
13518476680</v>
      </c>
      <c r="AO56" s="43" t="str">
        <f t="shared" si="17"/>
        <v>周懿
副局长
15982787333</v>
      </c>
      <c r="AP56" s="43" t="str">
        <f t="shared" si="17"/>
        <v>县水利局</v>
      </c>
      <c r="AQ56" s="43" t="str">
        <f t="shared" si="17"/>
        <v>米广
局长
13980292543</v>
      </c>
      <c r="AR56" s="43" t="str">
        <f t="shared" si="17"/>
        <v>黄斌
副局长
13350237456</v>
      </c>
      <c r="AS56" s="43" t="str">
        <f t="shared" si="17"/>
        <v>巴中市应急管理局</v>
      </c>
      <c r="AT56" s="43" t="str">
        <f t="shared" si="17"/>
        <v>方明恒
局长
18908290085</v>
      </c>
      <c r="AU56" s="43" t="str">
        <f t="shared" si="17"/>
        <v>马再兴
副局长
18190115758
</v>
      </c>
      <c r="AV56" s="43" t="str">
        <f t="shared" si="17"/>
        <v>南江县应急管理局</v>
      </c>
      <c r="AW56" s="43" t="str">
        <f t="shared" si="17"/>
        <v>何强
局长
13981652609</v>
      </c>
      <c r="AX56" s="43" t="str">
        <f t="shared" si="17"/>
        <v>蔡长林
副局长
13881664969</v>
      </c>
      <c r="AY56" s="43" t="str">
        <f t="shared" si="17"/>
        <v/>
      </c>
    </row>
    <row r="57" ht="17.55" spans="1:51">
      <c r="A57" s="22"/>
      <c r="B57" s="23"/>
      <c r="C57" s="24"/>
      <c r="D57" s="22"/>
      <c r="E57" s="26"/>
      <c r="F57" s="36"/>
      <c r="G57" s="23"/>
      <c r="H57" s="26"/>
      <c r="I57" s="40" t="s">
        <v>218</v>
      </c>
      <c r="J57" s="40" t="s">
        <v>139</v>
      </c>
      <c r="K57" s="40" t="s">
        <v>97</v>
      </c>
      <c r="L57" s="40" t="s">
        <v>81</v>
      </c>
      <c r="M57" s="40" t="s">
        <v>98</v>
      </c>
      <c r="N57" s="26"/>
      <c r="O57" s="40" t="s">
        <v>83</v>
      </c>
      <c r="P57" s="40" t="s">
        <v>84</v>
      </c>
      <c r="Q57" s="23"/>
      <c r="R57" s="40" t="s">
        <v>83</v>
      </c>
      <c r="S57" s="40" t="s">
        <v>84</v>
      </c>
      <c r="T57" s="24"/>
      <c r="U57" s="24"/>
      <c r="V57" s="40"/>
      <c r="W57" s="24"/>
      <c r="X57" s="40"/>
      <c r="Y57" s="40"/>
      <c r="Z57" s="41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</row>
    <row r="58" ht="17.55" spans="1:51">
      <c r="A58" s="22"/>
      <c r="B58" s="23"/>
      <c r="C58" s="29"/>
      <c r="D58" s="22"/>
      <c r="E58" s="26"/>
      <c r="F58" s="37"/>
      <c r="G58" s="23"/>
      <c r="H58" s="26"/>
      <c r="I58" s="41">
        <v>13547337888</v>
      </c>
      <c r="J58" s="41">
        <v>17711333427</v>
      </c>
      <c r="K58" s="42">
        <v>18095000005</v>
      </c>
      <c r="L58" s="41">
        <v>13308295666</v>
      </c>
      <c r="M58" s="41">
        <v>13518476945</v>
      </c>
      <c r="N58" s="26"/>
      <c r="O58" s="42">
        <v>13518476680</v>
      </c>
      <c r="P58" s="41">
        <v>15982787333</v>
      </c>
      <c r="Q58" s="23"/>
      <c r="R58" s="41">
        <v>13980292543</v>
      </c>
      <c r="S58" s="41">
        <v>13350237456</v>
      </c>
      <c r="T58" s="26"/>
      <c r="U58" s="26"/>
      <c r="V58" s="42"/>
      <c r="W58" s="26"/>
      <c r="X58" s="23"/>
      <c r="Y58" s="23"/>
      <c r="Z58" s="41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</row>
    <row r="59" ht="60.75" spans="1:51">
      <c r="A59" s="22">
        <v>19</v>
      </c>
      <c r="B59" s="23" t="s">
        <v>219</v>
      </c>
      <c r="C59" s="24" t="s">
        <v>220</v>
      </c>
      <c r="D59" s="25" t="s">
        <v>28</v>
      </c>
      <c r="E59" s="26" t="s">
        <v>221</v>
      </c>
      <c r="F59" s="36">
        <v>0.0075</v>
      </c>
      <c r="G59" s="23" t="s">
        <v>90</v>
      </c>
      <c r="H59" s="24" t="s">
        <v>222</v>
      </c>
      <c r="I59" s="40" t="s">
        <v>222</v>
      </c>
      <c r="J59" s="40" t="s">
        <v>223</v>
      </c>
      <c r="K59" s="40" t="s">
        <v>94</v>
      </c>
      <c r="L59" s="40" t="s">
        <v>176</v>
      </c>
      <c r="M59" s="40" t="s">
        <v>224</v>
      </c>
      <c r="N59" s="26" t="s">
        <v>37</v>
      </c>
      <c r="O59" s="40" t="s">
        <v>75</v>
      </c>
      <c r="P59" s="40" t="s">
        <v>76</v>
      </c>
      <c r="Q59" s="23" t="s">
        <v>40</v>
      </c>
      <c r="R59" s="40" t="s">
        <v>178</v>
      </c>
      <c r="S59" s="40" t="s">
        <v>179</v>
      </c>
      <c r="T59" s="24" t="s">
        <v>43</v>
      </c>
      <c r="U59" s="24" t="s">
        <v>55</v>
      </c>
      <c r="V59" s="24" t="s">
        <v>45</v>
      </c>
      <c r="W59" s="24" t="s">
        <v>180</v>
      </c>
      <c r="X59" s="24" t="s">
        <v>181</v>
      </c>
      <c r="Y59" s="24" t="s">
        <v>182</v>
      </c>
      <c r="Z59" s="41"/>
      <c r="AA59" s="43" t="str">
        <f t="shared" ref="AA59:AY59" si="18">_xlfn.TEXTJOIN(CHAR(10),1,B59:B61)</f>
        <v>红光电站</v>
      </c>
      <c r="AB59" s="43" t="str">
        <f t="shared" si="18"/>
        <v>511922000160</v>
      </c>
      <c r="AC59" s="43" t="str">
        <f t="shared" si="18"/>
        <v>巴中市</v>
      </c>
      <c r="AD59" s="43" t="str">
        <f t="shared" si="18"/>
        <v>南江县红光镇金马社区</v>
      </c>
      <c r="AE59" s="43" t="str">
        <f t="shared" si="18"/>
        <v>0.0075</v>
      </c>
      <c r="AF59" s="43" t="str">
        <f t="shared" si="18"/>
        <v>民营</v>
      </c>
      <c r="AG59" s="43" t="str">
        <f t="shared" si="18"/>
        <v>冯辰
13739451179</v>
      </c>
      <c r="AH59" s="43" t="str">
        <f t="shared" si="18"/>
        <v>冯辰
董事长
13739451179</v>
      </c>
      <c r="AI59" s="43" t="str">
        <f t="shared" si="18"/>
        <v>陈春蓉
站长
13795936222</v>
      </c>
      <c r="AJ59" s="43" t="str">
        <f t="shared" si="18"/>
        <v>何金虎
副市长
18095000005</v>
      </c>
      <c r="AK59" s="43" t="str">
        <f t="shared" si="18"/>
        <v>赵燕飞
副县长
13308295666</v>
      </c>
      <c r="AL59" s="43" t="str">
        <f t="shared" si="18"/>
        <v>梁勇
副镇长
13795938833</v>
      </c>
      <c r="AM59" s="43" t="str">
        <f t="shared" si="18"/>
        <v>市水利局</v>
      </c>
      <c r="AN59" s="43" t="str">
        <f t="shared" si="18"/>
        <v>罗中荣
局长
13518476680</v>
      </c>
      <c r="AO59" s="43" t="str">
        <f t="shared" si="18"/>
        <v>周懿
副局长
15982787333</v>
      </c>
      <c r="AP59" s="43" t="str">
        <f t="shared" si="18"/>
        <v>县水利局</v>
      </c>
      <c r="AQ59" s="43" t="str">
        <f t="shared" si="18"/>
        <v>米广
局长
13980292543</v>
      </c>
      <c r="AR59" s="43" t="str">
        <f t="shared" si="18"/>
        <v>黄斌
副局长
13350237456</v>
      </c>
      <c r="AS59" s="43" t="str">
        <f t="shared" si="18"/>
        <v>巴中市应急管理局</v>
      </c>
      <c r="AT59" s="43" t="str">
        <f t="shared" si="18"/>
        <v>方明恒
局长
18908290085</v>
      </c>
      <c r="AU59" s="43" t="str">
        <f t="shared" si="18"/>
        <v>马再兴
副局长
18190115758
</v>
      </c>
      <c r="AV59" s="43" t="str">
        <f t="shared" si="18"/>
        <v>南江县应急管理局</v>
      </c>
      <c r="AW59" s="43" t="str">
        <f t="shared" si="18"/>
        <v>何强
局长
13981652609</v>
      </c>
      <c r="AX59" s="43" t="str">
        <f t="shared" si="18"/>
        <v>蔡长林
副局长
13881664969</v>
      </c>
      <c r="AY59" s="43" t="str">
        <f t="shared" si="18"/>
        <v/>
      </c>
    </row>
    <row r="60" ht="17.55" spans="1:51">
      <c r="A60" s="22"/>
      <c r="B60" s="23"/>
      <c r="C60" s="24"/>
      <c r="D60" s="22"/>
      <c r="E60" s="26"/>
      <c r="F60" s="36"/>
      <c r="G60" s="23"/>
      <c r="H60" s="39">
        <v>13739451179</v>
      </c>
      <c r="I60" s="40" t="s">
        <v>189</v>
      </c>
      <c r="J60" s="40" t="s">
        <v>139</v>
      </c>
      <c r="K60" s="40" t="s">
        <v>97</v>
      </c>
      <c r="L60" s="40" t="s">
        <v>81</v>
      </c>
      <c r="M60" s="40" t="s">
        <v>98</v>
      </c>
      <c r="N60" s="26"/>
      <c r="O60" s="40" t="s">
        <v>83</v>
      </c>
      <c r="P60" s="40" t="s">
        <v>84</v>
      </c>
      <c r="Q60" s="23"/>
      <c r="R60" s="40" t="s">
        <v>83</v>
      </c>
      <c r="S60" s="40" t="s">
        <v>84</v>
      </c>
      <c r="T60" s="24"/>
      <c r="U60" s="24"/>
      <c r="V60" s="40"/>
      <c r="W60" s="24"/>
      <c r="X60" s="40"/>
      <c r="Y60" s="40"/>
      <c r="Z60" s="41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</row>
    <row r="61" ht="17.55" spans="1:51">
      <c r="A61" s="22"/>
      <c r="B61" s="23"/>
      <c r="C61" s="26"/>
      <c r="D61" s="22"/>
      <c r="E61" s="26"/>
      <c r="F61" s="37"/>
      <c r="G61" s="23"/>
      <c r="H61" s="38"/>
      <c r="I61" s="41">
        <v>13739451179</v>
      </c>
      <c r="J61" s="41">
        <v>13795936222</v>
      </c>
      <c r="K61" s="42">
        <v>18095000005</v>
      </c>
      <c r="L61" s="41">
        <v>13308295666</v>
      </c>
      <c r="M61" s="41">
        <v>13795938833</v>
      </c>
      <c r="N61" s="26"/>
      <c r="O61" s="42">
        <v>13518476680</v>
      </c>
      <c r="P61" s="41">
        <v>15982787333</v>
      </c>
      <c r="Q61" s="23"/>
      <c r="R61" s="41">
        <v>13980292543</v>
      </c>
      <c r="S61" s="41">
        <v>13350237456</v>
      </c>
      <c r="T61" s="26"/>
      <c r="U61" s="26"/>
      <c r="V61" s="41"/>
      <c r="W61" s="26"/>
      <c r="X61" s="23"/>
      <c r="Y61" s="23"/>
      <c r="Z61" s="41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</row>
    <row r="62" ht="60.75" spans="1:51">
      <c r="A62" s="22">
        <v>20</v>
      </c>
      <c r="B62" s="23" t="s">
        <v>225</v>
      </c>
      <c r="C62" s="24" t="s">
        <v>226</v>
      </c>
      <c r="D62" s="25" t="s">
        <v>28</v>
      </c>
      <c r="E62" s="26" t="s">
        <v>227</v>
      </c>
      <c r="F62" s="36">
        <v>0.064</v>
      </c>
      <c r="G62" s="23" t="s">
        <v>90</v>
      </c>
      <c r="H62" s="24" t="s">
        <v>228</v>
      </c>
      <c r="I62" s="40" t="s">
        <v>228</v>
      </c>
      <c r="J62" s="40" t="s">
        <v>229</v>
      </c>
      <c r="K62" s="40" t="s">
        <v>94</v>
      </c>
      <c r="L62" s="40" t="s">
        <v>176</v>
      </c>
      <c r="M62" s="40" t="s">
        <v>230</v>
      </c>
      <c r="N62" s="26" t="s">
        <v>37</v>
      </c>
      <c r="O62" s="40" t="s">
        <v>75</v>
      </c>
      <c r="P62" s="40" t="s">
        <v>76</v>
      </c>
      <c r="Q62" s="23" t="s">
        <v>40</v>
      </c>
      <c r="R62" s="40" t="s">
        <v>178</v>
      </c>
      <c r="S62" s="40" t="s">
        <v>179</v>
      </c>
      <c r="T62" s="24" t="s">
        <v>43</v>
      </c>
      <c r="U62" s="24" t="s">
        <v>55</v>
      </c>
      <c r="V62" s="24" t="s">
        <v>45</v>
      </c>
      <c r="W62" s="24" t="s">
        <v>180</v>
      </c>
      <c r="X62" s="24" t="s">
        <v>181</v>
      </c>
      <c r="Y62" s="24" t="s">
        <v>182</v>
      </c>
      <c r="Z62" s="41"/>
      <c r="AA62" s="43" t="str">
        <f t="shared" ref="AA62:AY62" si="19">_xlfn.TEXTJOIN(CHAR(10),1,B62:B64)</f>
        <v>坪河电站</v>
      </c>
      <c r="AB62" s="43" t="str">
        <f t="shared" si="19"/>
        <v>511922000152</v>
      </c>
      <c r="AC62" s="43" t="str">
        <f t="shared" si="19"/>
        <v>巴中市</v>
      </c>
      <c r="AD62" s="43" t="str">
        <f t="shared" si="19"/>
        <v>南江县坪河镇</v>
      </c>
      <c r="AE62" s="43" t="str">
        <f t="shared" si="19"/>
        <v>0.064</v>
      </c>
      <c r="AF62" s="43" t="str">
        <f t="shared" si="19"/>
        <v>民营</v>
      </c>
      <c r="AG62" s="43" t="str">
        <f t="shared" si="19"/>
        <v>罗远华
18011399297</v>
      </c>
      <c r="AH62" s="43" t="str">
        <f t="shared" si="19"/>
        <v>罗远华
负责人
18011399297</v>
      </c>
      <c r="AI62" s="43" t="str">
        <f t="shared" si="19"/>
        <v>罗祥忠
安全专责
18782749840</v>
      </c>
      <c r="AJ62" s="43" t="str">
        <f t="shared" si="19"/>
        <v>何金虎
副市长
18095000005</v>
      </c>
      <c r="AK62" s="43" t="str">
        <f t="shared" si="19"/>
        <v>赵燕飞
副县长
13308295666</v>
      </c>
      <c r="AL62" s="43" t="str">
        <f t="shared" si="19"/>
        <v>母松麟
副镇长
13881693663</v>
      </c>
      <c r="AM62" s="43" t="str">
        <f t="shared" si="19"/>
        <v>市水利局</v>
      </c>
      <c r="AN62" s="43" t="str">
        <f t="shared" si="19"/>
        <v>罗中荣
局长
13518476681</v>
      </c>
      <c r="AO62" s="43" t="str">
        <f t="shared" si="19"/>
        <v>周懿
副局长
15982787333</v>
      </c>
      <c r="AP62" s="43" t="str">
        <f t="shared" si="19"/>
        <v>县水利局</v>
      </c>
      <c r="AQ62" s="43" t="str">
        <f t="shared" si="19"/>
        <v>米广
局长
13980292543</v>
      </c>
      <c r="AR62" s="43" t="str">
        <f t="shared" si="19"/>
        <v>黄斌
副局长
13350237456</v>
      </c>
      <c r="AS62" s="43" t="str">
        <f t="shared" si="19"/>
        <v>巴中市应急管理局</v>
      </c>
      <c r="AT62" s="43" t="str">
        <f t="shared" si="19"/>
        <v>方明恒
局长
18908290085</v>
      </c>
      <c r="AU62" s="43" t="str">
        <f t="shared" si="19"/>
        <v>马再兴
副局长
18190115758
</v>
      </c>
      <c r="AV62" s="43" t="str">
        <f t="shared" si="19"/>
        <v>南江县应急管理局</v>
      </c>
      <c r="AW62" s="43" t="str">
        <f t="shared" si="19"/>
        <v>何强
局长
13981652609</v>
      </c>
      <c r="AX62" s="43" t="str">
        <f t="shared" si="19"/>
        <v>蔡长林
副局长
13881664969</v>
      </c>
      <c r="AY62" s="43" t="str">
        <f t="shared" si="19"/>
        <v/>
      </c>
    </row>
    <row r="63" ht="17.55" spans="1:51">
      <c r="A63" s="22"/>
      <c r="B63" s="23"/>
      <c r="C63" s="24"/>
      <c r="D63" s="22"/>
      <c r="E63" s="26"/>
      <c r="F63" s="36"/>
      <c r="G63" s="23"/>
      <c r="H63" s="39">
        <v>18011399297</v>
      </c>
      <c r="I63" s="40" t="s">
        <v>218</v>
      </c>
      <c r="J63" s="40" t="s">
        <v>231</v>
      </c>
      <c r="K63" s="40" t="s">
        <v>97</v>
      </c>
      <c r="L63" s="40" t="s">
        <v>81</v>
      </c>
      <c r="M63" s="40" t="s">
        <v>98</v>
      </c>
      <c r="N63" s="26"/>
      <c r="O63" s="40" t="s">
        <v>83</v>
      </c>
      <c r="P63" s="40" t="s">
        <v>84</v>
      </c>
      <c r="Q63" s="23"/>
      <c r="R63" s="40" t="s">
        <v>83</v>
      </c>
      <c r="S63" s="40" t="s">
        <v>84</v>
      </c>
      <c r="T63" s="24"/>
      <c r="U63" s="24"/>
      <c r="V63" s="40"/>
      <c r="W63" s="24"/>
      <c r="X63" s="40"/>
      <c r="Y63" s="40"/>
      <c r="Z63" s="41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</row>
    <row r="64" ht="17.55" spans="1:51">
      <c r="A64" s="22"/>
      <c r="B64" s="23"/>
      <c r="C64" s="26"/>
      <c r="D64" s="22"/>
      <c r="E64" s="26"/>
      <c r="F64" s="37"/>
      <c r="G64" s="23"/>
      <c r="H64" s="38"/>
      <c r="I64" s="41">
        <v>18011399297</v>
      </c>
      <c r="J64" s="41">
        <v>18782749840</v>
      </c>
      <c r="K64" s="42">
        <v>18095000005</v>
      </c>
      <c r="L64" s="41">
        <v>13308295666</v>
      </c>
      <c r="M64" s="41">
        <v>13881693663</v>
      </c>
      <c r="N64" s="26"/>
      <c r="O64" s="42">
        <v>13518476681</v>
      </c>
      <c r="P64" s="41">
        <v>15982787333</v>
      </c>
      <c r="Q64" s="23"/>
      <c r="R64" s="41">
        <v>13980292543</v>
      </c>
      <c r="S64" s="41">
        <v>13350237456</v>
      </c>
      <c r="T64" s="26"/>
      <c r="U64" s="26"/>
      <c r="V64" s="42"/>
      <c r="W64" s="26"/>
      <c r="X64" s="23"/>
      <c r="Y64" s="23"/>
      <c r="Z64" s="41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</row>
    <row r="65" ht="60.75" spans="1:51">
      <c r="A65" s="22">
        <v>21</v>
      </c>
      <c r="B65" s="23" t="s">
        <v>232</v>
      </c>
      <c r="C65" s="24" t="s">
        <v>233</v>
      </c>
      <c r="D65" s="25" t="s">
        <v>28</v>
      </c>
      <c r="E65" s="26" t="s">
        <v>234</v>
      </c>
      <c r="F65" s="36">
        <v>0.0325</v>
      </c>
      <c r="G65" s="23" t="s">
        <v>90</v>
      </c>
      <c r="H65" s="26" t="s">
        <v>235</v>
      </c>
      <c r="I65" s="40" t="s">
        <v>199</v>
      </c>
      <c r="J65" s="40" t="s">
        <v>236</v>
      </c>
      <c r="K65" s="40" t="s">
        <v>94</v>
      </c>
      <c r="L65" s="40" t="s">
        <v>176</v>
      </c>
      <c r="M65" s="40" t="s">
        <v>237</v>
      </c>
      <c r="N65" s="26" t="s">
        <v>37</v>
      </c>
      <c r="O65" s="40" t="s">
        <v>75</v>
      </c>
      <c r="P65" s="40" t="s">
        <v>76</v>
      </c>
      <c r="Q65" s="23" t="s">
        <v>40</v>
      </c>
      <c r="R65" s="40" t="s">
        <v>178</v>
      </c>
      <c r="S65" s="40" t="s">
        <v>179</v>
      </c>
      <c r="T65" s="24" t="s">
        <v>43</v>
      </c>
      <c r="U65" s="24" t="s">
        <v>55</v>
      </c>
      <c r="V65" s="24" t="s">
        <v>45</v>
      </c>
      <c r="W65" s="24" t="s">
        <v>180</v>
      </c>
      <c r="X65" s="24" t="s">
        <v>181</v>
      </c>
      <c r="Y65" s="24" t="s">
        <v>182</v>
      </c>
      <c r="Z65" s="41"/>
      <c r="AA65" s="43" t="str">
        <f t="shared" ref="AA65:AY65" si="20">_xlfn.TEXTJOIN(CHAR(10),1,B65:B67)</f>
        <v>老街电站</v>
      </c>
      <c r="AB65" s="43" t="str">
        <f t="shared" si="20"/>
        <v>511922000145</v>
      </c>
      <c r="AC65" s="43" t="str">
        <f t="shared" si="20"/>
        <v>巴中市</v>
      </c>
      <c r="AD65" s="43" t="str">
        <f t="shared" si="20"/>
        <v>南江县桥亭镇上两村</v>
      </c>
      <c r="AE65" s="43" t="str">
        <f t="shared" si="20"/>
        <v>0.0325</v>
      </c>
      <c r="AF65" s="43" t="str">
        <f t="shared" si="20"/>
        <v>民营</v>
      </c>
      <c r="AG65" s="43" t="str">
        <f t="shared" si="20"/>
        <v>许江华13698275559</v>
      </c>
      <c r="AH65" s="43" t="str">
        <f t="shared" si="20"/>
        <v>许江华
负责人
13698275559</v>
      </c>
      <c r="AI65" s="43" t="str">
        <f t="shared" si="20"/>
        <v>岳妍玫
负责人
18800960015</v>
      </c>
      <c r="AJ65" s="43" t="str">
        <f t="shared" si="20"/>
        <v>何金虎
副市长
18095000005</v>
      </c>
      <c r="AK65" s="43" t="str">
        <f t="shared" si="20"/>
        <v>赵燕飞
副县长
13308295666</v>
      </c>
      <c r="AL65" s="43" t="str">
        <f t="shared" si="20"/>
        <v>何勇
副镇长
19983631186</v>
      </c>
      <c r="AM65" s="43" t="str">
        <f t="shared" si="20"/>
        <v>市水利局</v>
      </c>
      <c r="AN65" s="43" t="str">
        <f t="shared" si="20"/>
        <v>罗中荣
局长
13518476681</v>
      </c>
      <c r="AO65" s="43" t="str">
        <f t="shared" si="20"/>
        <v>周懿
副局长
15982787333</v>
      </c>
      <c r="AP65" s="43" t="str">
        <f t="shared" si="20"/>
        <v>县水利局</v>
      </c>
      <c r="AQ65" s="43" t="str">
        <f t="shared" si="20"/>
        <v>米广
局长
13980292543</v>
      </c>
      <c r="AR65" s="43" t="str">
        <f t="shared" si="20"/>
        <v>黄斌
副局长
13350237456</v>
      </c>
      <c r="AS65" s="43" t="str">
        <f t="shared" si="20"/>
        <v>巴中市应急管理局</v>
      </c>
      <c r="AT65" s="43" t="str">
        <f t="shared" si="20"/>
        <v>方明恒
局长
18908290085</v>
      </c>
      <c r="AU65" s="43" t="str">
        <f t="shared" si="20"/>
        <v>马再兴
副局长
18190115758
</v>
      </c>
      <c r="AV65" s="43" t="str">
        <f t="shared" si="20"/>
        <v>南江县应急管理局</v>
      </c>
      <c r="AW65" s="43" t="str">
        <f t="shared" si="20"/>
        <v>何强
局长
13981652609</v>
      </c>
      <c r="AX65" s="43" t="str">
        <f t="shared" si="20"/>
        <v>蔡长林
副局长
13881664969</v>
      </c>
      <c r="AY65" s="43" t="str">
        <f t="shared" si="20"/>
        <v/>
      </c>
    </row>
    <row r="66" ht="17.55" spans="1:51">
      <c r="A66" s="22"/>
      <c r="B66" s="23"/>
      <c r="C66" s="24"/>
      <c r="D66" s="22"/>
      <c r="E66" s="26"/>
      <c r="F66" s="36"/>
      <c r="G66" s="23"/>
      <c r="H66" s="26"/>
      <c r="I66" s="40" t="s">
        <v>218</v>
      </c>
      <c r="J66" s="40" t="s">
        <v>218</v>
      </c>
      <c r="K66" s="40" t="s">
        <v>97</v>
      </c>
      <c r="L66" s="40" t="s">
        <v>81</v>
      </c>
      <c r="M66" s="40" t="s">
        <v>98</v>
      </c>
      <c r="N66" s="26"/>
      <c r="O66" s="40" t="s">
        <v>83</v>
      </c>
      <c r="P66" s="40" t="s">
        <v>84</v>
      </c>
      <c r="Q66" s="23"/>
      <c r="R66" s="40" t="s">
        <v>83</v>
      </c>
      <c r="S66" s="40" t="s">
        <v>84</v>
      </c>
      <c r="T66" s="24"/>
      <c r="U66" s="24"/>
      <c r="V66" s="40"/>
      <c r="W66" s="24"/>
      <c r="X66" s="40"/>
      <c r="Y66" s="40"/>
      <c r="Z66" s="41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</row>
    <row r="67" ht="17.55" spans="1:51">
      <c r="A67" s="22"/>
      <c r="B67" s="23"/>
      <c r="C67" s="29"/>
      <c r="D67" s="22"/>
      <c r="E67" s="26"/>
      <c r="F67" s="37"/>
      <c r="G67" s="23"/>
      <c r="H67" s="26"/>
      <c r="I67" s="41">
        <v>13698275559</v>
      </c>
      <c r="J67" s="41">
        <v>18800960015</v>
      </c>
      <c r="K67" s="42">
        <v>18095000005</v>
      </c>
      <c r="L67" s="41">
        <v>13308295666</v>
      </c>
      <c r="M67" s="41">
        <v>19983631186</v>
      </c>
      <c r="N67" s="26"/>
      <c r="O67" s="42">
        <v>13518476681</v>
      </c>
      <c r="P67" s="41">
        <v>15982787333</v>
      </c>
      <c r="Q67" s="23"/>
      <c r="R67" s="41">
        <v>13980292543</v>
      </c>
      <c r="S67" s="41">
        <v>13350237456</v>
      </c>
      <c r="T67" s="26"/>
      <c r="U67" s="26"/>
      <c r="V67" s="42"/>
      <c r="W67" s="26"/>
      <c r="X67" s="23"/>
      <c r="Y67" s="23"/>
      <c r="Z67" s="41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</row>
    <row r="68" ht="60.75" spans="1:51">
      <c r="A68" s="22">
        <v>22</v>
      </c>
      <c r="B68" s="23" t="s">
        <v>238</v>
      </c>
      <c r="C68" s="24" t="s">
        <v>239</v>
      </c>
      <c r="D68" s="25" t="s">
        <v>28</v>
      </c>
      <c r="E68" s="26" t="s">
        <v>240</v>
      </c>
      <c r="F68" s="36">
        <v>0.064</v>
      </c>
      <c r="G68" s="23" t="s">
        <v>90</v>
      </c>
      <c r="H68" s="26" t="s">
        <v>241</v>
      </c>
      <c r="I68" s="40" t="s">
        <v>242</v>
      </c>
      <c r="J68" s="40" t="s">
        <v>243</v>
      </c>
      <c r="K68" s="40" t="s">
        <v>94</v>
      </c>
      <c r="L68" s="40" t="s">
        <v>176</v>
      </c>
      <c r="M68" s="40" t="s">
        <v>237</v>
      </c>
      <c r="N68" s="26" t="s">
        <v>37</v>
      </c>
      <c r="O68" s="40" t="s">
        <v>75</v>
      </c>
      <c r="P68" s="40" t="s">
        <v>76</v>
      </c>
      <c r="Q68" s="23" t="s">
        <v>40</v>
      </c>
      <c r="R68" s="40" t="s">
        <v>178</v>
      </c>
      <c r="S68" s="40" t="s">
        <v>179</v>
      </c>
      <c r="T68" s="24" t="s">
        <v>43</v>
      </c>
      <c r="U68" s="24" t="s">
        <v>55</v>
      </c>
      <c r="V68" s="24" t="s">
        <v>45</v>
      </c>
      <c r="W68" s="24" t="s">
        <v>180</v>
      </c>
      <c r="X68" s="24" t="s">
        <v>181</v>
      </c>
      <c r="Y68" s="24" t="s">
        <v>182</v>
      </c>
      <c r="Z68" s="41"/>
      <c r="AA68" s="43" t="str">
        <f t="shared" ref="AA68:AY68" si="21">_xlfn.TEXTJOIN(CHAR(10),1,B68:B70)</f>
        <v>龙门滩新电站</v>
      </c>
      <c r="AB68" s="43" t="str">
        <f t="shared" si="21"/>
        <v>511922000147</v>
      </c>
      <c r="AC68" s="43" t="str">
        <f t="shared" si="21"/>
        <v>巴中市</v>
      </c>
      <c r="AD68" s="43" t="str">
        <f t="shared" si="21"/>
        <v>南江县桥亭镇龙门村</v>
      </c>
      <c r="AE68" s="43" t="str">
        <f t="shared" si="21"/>
        <v>0.064</v>
      </c>
      <c r="AF68" s="43" t="str">
        <f t="shared" si="21"/>
        <v>民营</v>
      </c>
      <c r="AG68" s="43" t="str">
        <f t="shared" si="21"/>
        <v>李春冰13350476000</v>
      </c>
      <c r="AH68" s="43" t="str">
        <f t="shared" si="21"/>
        <v>李春冰
负责人
13350476000</v>
      </c>
      <c r="AI68" s="43" t="str">
        <f t="shared" si="21"/>
        <v>石晨
副站长
15882864888</v>
      </c>
      <c r="AJ68" s="43" t="str">
        <f t="shared" si="21"/>
        <v>何金虎
副市长
18095000005</v>
      </c>
      <c r="AK68" s="43" t="str">
        <f t="shared" si="21"/>
        <v>赵燕飞
副县长
13308295666</v>
      </c>
      <c r="AL68" s="43" t="str">
        <f t="shared" si="21"/>
        <v>何勇
副镇长
19983631186</v>
      </c>
      <c r="AM68" s="43" t="str">
        <f t="shared" si="21"/>
        <v>市水利局</v>
      </c>
      <c r="AN68" s="43" t="str">
        <f t="shared" si="21"/>
        <v>罗中荣
局长
13518476681</v>
      </c>
      <c r="AO68" s="43" t="str">
        <f t="shared" si="21"/>
        <v>周懿
副局长
15982787333</v>
      </c>
      <c r="AP68" s="43" t="str">
        <f t="shared" si="21"/>
        <v>县水利局</v>
      </c>
      <c r="AQ68" s="43" t="str">
        <f t="shared" si="21"/>
        <v>米广
局长
13980292543</v>
      </c>
      <c r="AR68" s="43" t="str">
        <f t="shared" si="21"/>
        <v>黄斌
副局长
13350237456</v>
      </c>
      <c r="AS68" s="43" t="str">
        <f t="shared" si="21"/>
        <v>巴中市应急管理局</v>
      </c>
      <c r="AT68" s="43" t="str">
        <f t="shared" si="21"/>
        <v>方明恒
局长
18908290085</v>
      </c>
      <c r="AU68" s="43" t="str">
        <f t="shared" si="21"/>
        <v>马再兴
副局长
18190115758
</v>
      </c>
      <c r="AV68" s="43" t="str">
        <f t="shared" si="21"/>
        <v>南江县应急管理局</v>
      </c>
      <c r="AW68" s="43" t="str">
        <f t="shared" si="21"/>
        <v>何强
局长
13981652609</v>
      </c>
      <c r="AX68" s="43" t="str">
        <f t="shared" si="21"/>
        <v>蔡长林
副局长
13881664969</v>
      </c>
      <c r="AY68" s="43" t="str">
        <f t="shared" si="21"/>
        <v/>
      </c>
    </row>
    <row r="69" ht="17.55" spans="1:51">
      <c r="A69" s="22"/>
      <c r="B69" s="23"/>
      <c r="C69" s="24"/>
      <c r="D69" s="22"/>
      <c r="E69" s="26"/>
      <c r="F69" s="36"/>
      <c r="G69" s="23"/>
      <c r="H69" s="26"/>
      <c r="I69" s="40" t="s">
        <v>218</v>
      </c>
      <c r="J69" s="40" t="s">
        <v>244</v>
      </c>
      <c r="K69" s="40" t="s">
        <v>97</v>
      </c>
      <c r="L69" s="40" t="s">
        <v>81</v>
      </c>
      <c r="M69" s="40" t="s">
        <v>98</v>
      </c>
      <c r="N69" s="26"/>
      <c r="O69" s="40" t="s">
        <v>83</v>
      </c>
      <c r="P69" s="40" t="s">
        <v>84</v>
      </c>
      <c r="Q69" s="23"/>
      <c r="R69" s="40" t="s">
        <v>83</v>
      </c>
      <c r="S69" s="40" t="s">
        <v>84</v>
      </c>
      <c r="T69" s="24"/>
      <c r="U69" s="24"/>
      <c r="V69" s="40"/>
      <c r="W69" s="24"/>
      <c r="X69" s="40"/>
      <c r="Y69" s="40"/>
      <c r="Z69" s="41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</row>
    <row r="70" ht="17.55" spans="1:51">
      <c r="A70" s="22"/>
      <c r="B70" s="23"/>
      <c r="C70" s="26"/>
      <c r="D70" s="22"/>
      <c r="E70" s="26"/>
      <c r="F70" s="37"/>
      <c r="G70" s="23"/>
      <c r="H70" s="26"/>
      <c r="I70" s="41">
        <v>13350476000</v>
      </c>
      <c r="J70" s="41">
        <v>15882864888</v>
      </c>
      <c r="K70" s="42">
        <v>18095000005</v>
      </c>
      <c r="L70" s="41">
        <v>13308295666</v>
      </c>
      <c r="M70" s="41">
        <v>19983631186</v>
      </c>
      <c r="N70" s="26"/>
      <c r="O70" s="42">
        <v>13518476681</v>
      </c>
      <c r="P70" s="41">
        <v>15982787333</v>
      </c>
      <c r="Q70" s="23"/>
      <c r="R70" s="41">
        <v>13980292543</v>
      </c>
      <c r="S70" s="41">
        <v>13350237456</v>
      </c>
      <c r="T70" s="26"/>
      <c r="U70" s="26"/>
      <c r="V70" s="42"/>
      <c r="W70" s="26"/>
      <c r="X70" s="23"/>
      <c r="Y70" s="23"/>
      <c r="Z70" s="41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</row>
    <row r="71" ht="60.75" spans="1:51">
      <c r="A71" s="22">
        <v>23</v>
      </c>
      <c r="B71" s="23" t="s">
        <v>245</v>
      </c>
      <c r="C71" s="24" t="s">
        <v>246</v>
      </c>
      <c r="D71" s="25" t="s">
        <v>28</v>
      </c>
      <c r="E71" s="26" t="s">
        <v>234</v>
      </c>
      <c r="F71" s="36">
        <v>0.1</v>
      </c>
      <c r="G71" s="23" t="s">
        <v>146</v>
      </c>
      <c r="H71" s="24" t="s">
        <v>247</v>
      </c>
      <c r="I71" s="40" t="s">
        <v>248</v>
      </c>
      <c r="J71" s="40" t="s">
        <v>249</v>
      </c>
      <c r="K71" s="40" t="s">
        <v>94</v>
      </c>
      <c r="L71" s="40" t="s">
        <v>176</v>
      </c>
      <c r="M71" s="40" t="s">
        <v>237</v>
      </c>
      <c r="N71" s="26" t="s">
        <v>37</v>
      </c>
      <c r="O71" s="40" t="s">
        <v>75</v>
      </c>
      <c r="P71" s="40" t="s">
        <v>76</v>
      </c>
      <c r="Q71" s="23" t="s">
        <v>40</v>
      </c>
      <c r="R71" s="40" t="s">
        <v>178</v>
      </c>
      <c r="S71" s="40" t="s">
        <v>179</v>
      </c>
      <c r="T71" s="24" t="s">
        <v>43</v>
      </c>
      <c r="U71" s="24" t="s">
        <v>55</v>
      </c>
      <c r="V71" s="24" t="s">
        <v>45</v>
      </c>
      <c r="W71" s="24" t="s">
        <v>180</v>
      </c>
      <c r="X71" s="24" t="s">
        <v>181</v>
      </c>
      <c r="Y71" s="24" t="s">
        <v>182</v>
      </c>
      <c r="Z71" s="41"/>
      <c r="AA71" s="43" t="str">
        <f t="shared" ref="AA71:AY71" si="22">_xlfn.TEXTJOIN(CHAR(10),1,B71:B73)</f>
        <v>将军石电站</v>
      </c>
      <c r="AB71" s="43" t="str">
        <f t="shared" si="22"/>
        <v>511922000146</v>
      </c>
      <c r="AC71" s="43" t="str">
        <f t="shared" si="22"/>
        <v>巴中市</v>
      </c>
      <c r="AD71" s="43" t="str">
        <f t="shared" si="22"/>
        <v>南江县桥亭镇上两村</v>
      </c>
      <c r="AE71" s="43" t="str">
        <f t="shared" si="22"/>
        <v>0.1</v>
      </c>
      <c r="AF71" s="43" t="str">
        <f t="shared" si="22"/>
        <v>国有</v>
      </c>
      <c r="AG71" s="43" t="str">
        <f t="shared" si="22"/>
        <v>李仙荣
18908293877</v>
      </c>
      <c r="AH71" s="43" t="str">
        <f t="shared" si="22"/>
        <v>吴伯雄
负责人
13882402123</v>
      </c>
      <c r="AI71" s="43" t="str">
        <f t="shared" si="22"/>
        <v>吴成勇
安全专责13989152850</v>
      </c>
      <c r="AJ71" s="43" t="str">
        <f t="shared" si="22"/>
        <v>何金虎
副市长
18095000005</v>
      </c>
      <c r="AK71" s="43" t="str">
        <f t="shared" si="22"/>
        <v>赵燕飞
副县长
13308295666</v>
      </c>
      <c r="AL71" s="43" t="str">
        <f t="shared" si="22"/>
        <v>何勇
副镇长
19983631186</v>
      </c>
      <c r="AM71" s="43" t="str">
        <f t="shared" si="22"/>
        <v>市水利局</v>
      </c>
      <c r="AN71" s="43" t="str">
        <f t="shared" si="22"/>
        <v>罗中荣
局长
13518476682</v>
      </c>
      <c r="AO71" s="43" t="str">
        <f t="shared" si="22"/>
        <v>周懿
副局长
15982787333</v>
      </c>
      <c r="AP71" s="43" t="str">
        <f t="shared" si="22"/>
        <v>县水利局</v>
      </c>
      <c r="AQ71" s="43" t="str">
        <f t="shared" si="22"/>
        <v>米广
局长
13980292543</v>
      </c>
      <c r="AR71" s="43" t="str">
        <f t="shared" si="22"/>
        <v>黄斌
副局长
13350237456</v>
      </c>
      <c r="AS71" s="43" t="str">
        <f t="shared" si="22"/>
        <v>巴中市应急管理局</v>
      </c>
      <c r="AT71" s="43" t="str">
        <f t="shared" si="22"/>
        <v>方明恒
局长
18908290085</v>
      </c>
      <c r="AU71" s="43" t="str">
        <f t="shared" si="22"/>
        <v>马再兴
副局长
18190115758
</v>
      </c>
      <c r="AV71" s="43" t="str">
        <f t="shared" si="22"/>
        <v>南江县应急管理局</v>
      </c>
      <c r="AW71" s="43" t="str">
        <f t="shared" si="22"/>
        <v>何强
局长
13981652609</v>
      </c>
      <c r="AX71" s="43" t="str">
        <f t="shared" si="22"/>
        <v>蔡长林
副局长
13881664969</v>
      </c>
      <c r="AY71" s="43" t="str">
        <f t="shared" si="22"/>
        <v/>
      </c>
    </row>
    <row r="72" ht="17.55" spans="1:51">
      <c r="A72" s="22"/>
      <c r="B72" s="23"/>
      <c r="C72" s="24"/>
      <c r="D72" s="22"/>
      <c r="E72" s="26"/>
      <c r="F72" s="36"/>
      <c r="G72" s="23"/>
      <c r="H72" s="39">
        <v>18908293877</v>
      </c>
      <c r="I72" s="40" t="s">
        <v>218</v>
      </c>
      <c r="J72" s="40" t="s">
        <v>250</v>
      </c>
      <c r="K72" s="40" t="s">
        <v>97</v>
      </c>
      <c r="L72" s="40" t="s">
        <v>81</v>
      </c>
      <c r="M72" s="40" t="s">
        <v>98</v>
      </c>
      <c r="N72" s="26"/>
      <c r="O72" s="40" t="s">
        <v>83</v>
      </c>
      <c r="P72" s="40" t="s">
        <v>84</v>
      </c>
      <c r="Q72" s="23"/>
      <c r="R72" s="40" t="s">
        <v>83</v>
      </c>
      <c r="S72" s="40" t="s">
        <v>84</v>
      </c>
      <c r="T72" s="24"/>
      <c r="U72" s="24"/>
      <c r="V72" s="40"/>
      <c r="W72" s="24"/>
      <c r="X72" s="40"/>
      <c r="Y72" s="40"/>
      <c r="Z72" s="41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</row>
    <row r="73" ht="17.55" spans="1:51">
      <c r="A73" s="22"/>
      <c r="B73" s="23"/>
      <c r="C73" s="26"/>
      <c r="D73" s="22"/>
      <c r="E73" s="26"/>
      <c r="F73" s="37"/>
      <c r="G73" s="23"/>
      <c r="H73" s="38"/>
      <c r="I73" s="41">
        <v>13882402123</v>
      </c>
      <c r="J73" s="42"/>
      <c r="K73" s="42">
        <v>18095000005</v>
      </c>
      <c r="L73" s="41">
        <v>13308295666</v>
      </c>
      <c r="M73" s="41">
        <v>19983631186</v>
      </c>
      <c r="N73" s="26"/>
      <c r="O73" s="42">
        <v>13518476682</v>
      </c>
      <c r="P73" s="41">
        <v>15982787333</v>
      </c>
      <c r="Q73" s="23"/>
      <c r="R73" s="41">
        <v>13980292543</v>
      </c>
      <c r="S73" s="41">
        <v>13350237456</v>
      </c>
      <c r="T73" s="26"/>
      <c r="U73" s="26"/>
      <c r="V73" s="41"/>
      <c r="W73" s="26"/>
      <c r="X73" s="23"/>
      <c r="Y73" s="23"/>
      <c r="Z73" s="41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</row>
    <row r="74" ht="60.75" spans="1:51">
      <c r="A74" s="22">
        <v>24</v>
      </c>
      <c r="B74" s="23" t="s">
        <v>251</v>
      </c>
      <c r="C74" s="24" t="s">
        <v>252</v>
      </c>
      <c r="D74" s="25" t="s">
        <v>28</v>
      </c>
      <c r="E74" s="26" t="s">
        <v>240</v>
      </c>
      <c r="F74" s="36">
        <v>0.0415</v>
      </c>
      <c r="G74" s="23" t="s">
        <v>90</v>
      </c>
      <c r="H74" s="26" t="s">
        <v>253</v>
      </c>
      <c r="I74" s="40" t="s">
        <v>254</v>
      </c>
      <c r="J74" s="40" t="s">
        <v>255</v>
      </c>
      <c r="K74" s="40" t="s">
        <v>94</v>
      </c>
      <c r="L74" s="40" t="s">
        <v>176</v>
      </c>
      <c r="M74" s="40" t="s">
        <v>237</v>
      </c>
      <c r="N74" s="26" t="s">
        <v>37</v>
      </c>
      <c r="O74" s="40" t="s">
        <v>75</v>
      </c>
      <c r="P74" s="40" t="s">
        <v>76</v>
      </c>
      <c r="Q74" s="23" t="s">
        <v>40</v>
      </c>
      <c r="R74" s="40" t="s">
        <v>178</v>
      </c>
      <c r="S74" s="40" t="s">
        <v>179</v>
      </c>
      <c r="T74" s="24" t="s">
        <v>43</v>
      </c>
      <c r="U74" s="24" t="s">
        <v>55</v>
      </c>
      <c r="V74" s="24" t="s">
        <v>45</v>
      </c>
      <c r="W74" s="24" t="s">
        <v>180</v>
      </c>
      <c r="X74" s="24" t="s">
        <v>181</v>
      </c>
      <c r="Y74" s="24" t="s">
        <v>182</v>
      </c>
      <c r="Z74" s="41"/>
      <c r="AA74" s="43" t="str">
        <f t="shared" ref="AA74:AY74" si="23">_xlfn.TEXTJOIN(CHAR(10),1,B74:B76)</f>
        <v>龙门滩电站</v>
      </c>
      <c r="AB74" s="43" t="str">
        <f t="shared" si="23"/>
        <v>511922000164</v>
      </c>
      <c r="AC74" s="43" t="str">
        <f t="shared" si="23"/>
        <v>巴中市</v>
      </c>
      <c r="AD74" s="43" t="str">
        <f t="shared" si="23"/>
        <v>南江县桥亭镇龙门村</v>
      </c>
      <c r="AE74" s="43" t="str">
        <f t="shared" si="23"/>
        <v>0.0415</v>
      </c>
      <c r="AF74" s="43" t="str">
        <f t="shared" si="23"/>
        <v>民营</v>
      </c>
      <c r="AG74" s="43" t="str">
        <f t="shared" si="23"/>
        <v>祝良英13629079998</v>
      </c>
      <c r="AH74" s="43" t="str">
        <f t="shared" si="23"/>
        <v>祝良英
负责人
13629079998</v>
      </c>
      <c r="AI74" s="43" t="str">
        <f t="shared" si="23"/>
        <v>吴军
副站长13881692899</v>
      </c>
      <c r="AJ74" s="43" t="str">
        <f t="shared" si="23"/>
        <v>何金虎
副市长
18095000005</v>
      </c>
      <c r="AK74" s="43" t="str">
        <f t="shared" si="23"/>
        <v>赵燕飞
副县长
13308295666</v>
      </c>
      <c r="AL74" s="43" t="str">
        <f t="shared" si="23"/>
        <v>何勇
副镇长
19983631186</v>
      </c>
      <c r="AM74" s="43" t="str">
        <f t="shared" si="23"/>
        <v>市水利局</v>
      </c>
      <c r="AN74" s="43" t="str">
        <f t="shared" si="23"/>
        <v>罗中荣
局长
13518476682</v>
      </c>
      <c r="AO74" s="43" t="str">
        <f t="shared" si="23"/>
        <v>周懿
副局长
15982787333</v>
      </c>
      <c r="AP74" s="43" t="str">
        <f t="shared" si="23"/>
        <v>县水利局</v>
      </c>
      <c r="AQ74" s="43" t="str">
        <f t="shared" si="23"/>
        <v>米广
局长
13980292543</v>
      </c>
      <c r="AR74" s="43" t="str">
        <f t="shared" si="23"/>
        <v>黄斌
副局长
13350237456</v>
      </c>
      <c r="AS74" s="43" t="str">
        <f t="shared" si="23"/>
        <v>巴中市应急管理局</v>
      </c>
      <c r="AT74" s="43" t="str">
        <f t="shared" si="23"/>
        <v>方明恒
局长
18908290085</v>
      </c>
      <c r="AU74" s="43" t="str">
        <f t="shared" si="23"/>
        <v>马再兴
副局长
18190115758
</v>
      </c>
      <c r="AV74" s="43" t="str">
        <f t="shared" si="23"/>
        <v>南江县应急管理局</v>
      </c>
      <c r="AW74" s="43" t="str">
        <f t="shared" si="23"/>
        <v>何强
局长
13981652609</v>
      </c>
      <c r="AX74" s="43" t="str">
        <f t="shared" si="23"/>
        <v>蔡长林
副局长
13881664969</v>
      </c>
      <c r="AY74" s="43" t="str">
        <f t="shared" si="23"/>
        <v/>
      </c>
    </row>
    <row r="75" ht="17.55" spans="1:51">
      <c r="A75" s="22"/>
      <c r="B75" s="23"/>
      <c r="C75" s="24"/>
      <c r="D75" s="22"/>
      <c r="E75" s="26"/>
      <c r="F75" s="36"/>
      <c r="G75" s="23"/>
      <c r="H75" s="26"/>
      <c r="I75" s="40" t="s">
        <v>218</v>
      </c>
      <c r="J75" s="40" t="s">
        <v>256</v>
      </c>
      <c r="K75" s="40" t="s">
        <v>97</v>
      </c>
      <c r="L75" s="40" t="s">
        <v>81</v>
      </c>
      <c r="M75" s="40" t="s">
        <v>98</v>
      </c>
      <c r="N75" s="26"/>
      <c r="O75" s="40" t="s">
        <v>83</v>
      </c>
      <c r="P75" s="40" t="s">
        <v>84</v>
      </c>
      <c r="Q75" s="23"/>
      <c r="R75" s="40" t="s">
        <v>83</v>
      </c>
      <c r="S75" s="40" t="s">
        <v>84</v>
      </c>
      <c r="T75" s="24"/>
      <c r="U75" s="24"/>
      <c r="V75" s="40"/>
      <c r="W75" s="24"/>
      <c r="X75" s="40"/>
      <c r="Y75" s="40"/>
      <c r="Z75" s="41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</row>
    <row r="76" ht="17.55" spans="1:51">
      <c r="A76" s="22"/>
      <c r="B76" s="23"/>
      <c r="C76" s="29"/>
      <c r="D76" s="22"/>
      <c r="E76" s="26"/>
      <c r="F76" s="37"/>
      <c r="G76" s="23"/>
      <c r="H76" s="26"/>
      <c r="I76" s="41">
        <v>13629079998</v>
      </c>
      <c r="J76" s="42"/>
      <c r="K76" s="42">
        <v>18095000005</v>
      </c>
      <c r="L76" s="41">
        <v>13308295666</v>
      </c>
      <c r="M76" s="41">
        <v>19983631186</v>
      </c>
      <c r="N76" s="26"/>
      <c r="O76" s="42">
        <v>13518476682</v>
      </c>
      <c r="P76" s="41">
        <v>15982787333</v>
      </c>
      <c r="Q76" s="23"/>
      <c r="R76" s="41">
        <v>13980292543</v>
      </c>
      <c r="S76" s="41">
        <v>13350237456</v>
      </c>
      <c r="T76" s="26"/>
      <c r="U76" s="26"/>
      <c r="V76" s="42"/>
      <c r="W76" s="26"/>
      <c r="X76" s="23"/>
      <c r="Y76" s="23"/>
      <c r="Z76" s="41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</row>
    <row r="77" ht="60.75" spans="1:51">
      <c r="A77" s="22">
        <v>25</v>
      </c>
      <c r="B77" s="23" t="s">
        <v>257</v>
      </c>
      <c r="C77" s="24" t="s">
        <v>258</v>
      </c>
      <c r="D77" s="25" t="s">
        <v>28</v>
      </c>
      <c r="E77" s="26" t="s">
        <v>259</v>
      </c>
      <c r="F77" s="36">
        <v>0.103</v>
      </c>
      <c r="G77" s="23" t="s">
        <v>90</v>
      </c>
      <c r="H77" s="26" t="s">
        <v>235</v>
      </c>
      <c r="I77" s="40" t="s">
        <v>199</v>
      </c>
      <c r="J77" s="40" t="s">
        <v>260</v>
      </c>
      <c r="K77" s="40" t="s">
        <v>94</v>
      </c>
      <c r="L77" s="40" t="s">
        <v>176</v>
      </c>
      <c r="M77" s="40" t="s">
        <v>237</v>
      </c>
      <c r="N77" s="26" t="s">
        <v>37</v>
      </c>
      <c r="O77" s="40" t="s">
        <v>75</v>
      </c>
      <c r="P77" s="40" t="s">
        <v>76</v>
      </c>
      <c r="Q77" s="23" t="s">
        <v>40</v>
      </c>
      <c r="R77" s="40" t="s">
        <v>178</v>
      </c>
      <c r="S77" s="40" t="s">
        <v>179</v>
      </c>
      <c r="T77" s="24" t="s">
        <v>43</v>
      </c>
      <c r="U77" s="24" t="s">
        <v>55</v>
      </c>
      <c r="V77" s="24" t="s">
        <v>45</v>
      </c>
      <c r="W77" s="24" t="s">
        <v>180</v>
      </c>
      <c r="X77" s="24" t="s">
        <v>181</v>
      </c>
      <c r="Y77" s="24" t="s">
        <v>182</v>
      </c>
      <c r="Z77" s="41"/>
      <c r="AA77" s="43" t="str">
        <f t="shared" ref="AA77:AY77" si="24">_xlfn.TEXTJOIN(CHAR(10),1,B77:B79)</f>
        <v>银杏电站</v>
      </c>
      <c r="AB77" s="43" t="str">
        <f t="shared" si="24"/>
        <v>511922000144</v>
      </c>
      <c r="AC77" s="43" t="str">
        <f t="shared" si="24"/>
        <v>巴中市</v>
      </c>
      <c r="AD77" s="43" t="str">
        <f t="shared" si="24"/>
        <v>南江县桥亭镇洋滩村</v>
      </c>
      <c r="AE77" s="43" t="str">
        <f t="shared" si="24"/>
        <v>0.103</v>
      </c>
      <c r="AF77" s="43" t="str">
        <f t="shared" si="24"/>
        <v>民营</v>
      </c>
      <c r="AG77" s="43" t="str">
        <f t="shared" si="24"/>
        <v>许江华13698275559</v>
      </c>
      <c r="AH77" s="43" t="str">
        <f t="shared" si="24"/>
        <v>许江华
负责人
13698275559</v>
      </c>
      <c r="AI77" s="43" t="str">
        <f t="shared" si="24"/>
        <v>秦伟杰
站长
18782706722</v>
      </c>
      <c r="AJ77" s="43" t="str">
        <f t="shared" si="24"/>
        <v>何金虎
副市长
18095000005</v>
      </c>
      <c r="AK77" s="43" t="str">
        <f t="shared" si="24"/>
        <v>赵燕飞
副县长
13308295666</v>
      </c>
      <c r="AL77" s="43" t="str">
        <f t="shared" si="24"/>
        <v>何勇
副镇长
19983631186</v>
      </c>
      <c r="AM77" s="43" t="str">
        <f t="shared" si="24"/>
        <v>市水利局</v>
      </c>
      <c r="AN77" s="43" t="str">
        <f t="shared" si="24"/>
        <v>罗中荣
局长
13518476682</v>
      </c>
      <c r="AO77" s="43" t="str">
        <f t="shared" si="24"/>
        <v>周懿
副局长
15982787333</v>
      </c>
      <c r="AP77" s="43" t="str">
        <f t="shared" si="24"/>
        <v>县水利局</v>
      </c>
      <c r="AQ77" s="43" t="str">
        <f t="shared" si="24"/>
        <v>米广
局长
13980292543</v>
      </c>
      <c r="AR77" s="43" t="str">
        <f t="shared" si="24"/>
        <v>黄斌
副局长
13350237456</v>
      </c>
      <c r="AS77" s="43" t="str">
        <f t="shared" si="24"/>
        <v>巴中市应急管理局</v>
      </c>
      <c r="AT77" s="43" t="str">
        <f t="shared" si="24"/>
        <v>方明恒
局长
18908290085</v>
      </c>
      <c r="AU77" s="43" t="str">
        <f t="shared" si="24"/>
        <v>马再兴
副局长
18190115758
</v>
      </c>
      <c r="AV77" s="43" t="str">
        <f t="shared" si="24"/>
        <v>南江县应急管理局</v>
      </c>
      <c r="AW77" s="43" t="str">
        <f t="shared" si="24"/>
        <v>何强
局长
13981652609</v>
      </c>
      <c r="AX77" s="43" t="str">
        <f t="shared" si="24"/>
        <v>蔡长林
副局长
13881664969</v>
      </c>
      <c r="AY77" s="43" t="str">
        <f t="shared" si="24"/>
        <v/>
      </c>
    </row>
    <row r="78" ht="17.55" spans="1:51">
      <c r="A78" s="22"/>
      <c r="B78" s="23"/>
      <c r="C78" s="24"/>
      <c r="D78" s="22"/>
      <c r="E78" s="26"/>
      <c r="F78" s="36"/>
      <c r="G78" s="23"/>
      <c r="H78" s="26"/>
      <c r="I78" s="40" t="s">
        <v>218</v>
      </c>
      <c r="J78" s="40" t="s">
        <v>139</v>
      </c>
      <c r="K78" s="40" t="s">
        <v>97</v>
      </c>
      <c r="L78" s="40" t="s">
        <v>81</v>
      </c>
      <c r="M78" s="40" t="s">
        <v>98</v>
      </c>
      <c r="N78" s="26"/>
      <c r="O78" s="40" t="s">
        <v>83</v>
      </c>
      <c r="P78" s="40" t="s">
        <v>84</v>
      </c>
      <c r="Q78" s="23"/>
      <c r="R78" s="40" t="s">
        <v>83</v>
      </c>
      <c r="S78" s="40" t="s">
        <v>84</v>
      </c>
      <c r="T78" s="24"/>
      <c r="U78" s="24"/>
      <c r="V78" s="40"/>
      <c r="W78" s="24"/>
      <c r="X78" s="40"/>
      <c r="Y78" s="40"/>
      <c r="Z78" s="41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</row>
    <row r="79" ht="17.55" spans="1:51">
      <c r="A79" s="22"/>
      <c r="B79" s="23"/>
      <c r="C79" s="26"/>
      <c r="D79" s="22"/>
      <c r="E79" s="26"/>
      <c r="F79" s="37"/>
      <c r="G79" s="23"/>
      <c r="H79" s="26"/>
      <c r="I79" s="41">
        <v>13698275559</v>
      </c>
      <c r="J79" s="41">
        <v>18782706722</v>
      </c>
      <c r="K79" s="42">
        <v>18095000005</v>
      </c>
      <c r="L79" s="41">
        <v>13308295666</v>
      </c>
      <c r="M79" s="41">
        <v>19983631186</v>
      </c>
      <c r="N79" s="26"/>
      <c r="O79" s="42">
        <v>13518476682</v>
      </c>
      <c r="P79" s="41">
        <v>15982787333</v>
      </c>
      <c r="Q79" s="23"/>
      <c r="R79" s="41">
        <v>13980292543</v>
      </c>
      <c r="S79" s="41">
        <v>13350237456</v>
      </c>
      <c r="T79" s="26"/>
      <c r="U79" s="26"/>
      <c r="V79" s="42"/>
      <c r="W79" s="26"/>
      <c r="X79" s="23"/>
      <c r="Y79" s="23"/>
      <c r="Z79" s="41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</row>
    <row r="80" ht="60.75" spans="1:51">
      <c r="A80" s="22">
        <v>26</v>
      </c>
      <c r="B80" s="23" t="s">
        <v>261</v>
      </c>
      <c r="C80" s="24" t="s">
        <v>262</v>
      </c>
      <c r="D80" s="25" t="s">
        <v>28</v>
      </c>
      <c r="E80" s="26" t="s">
        <v>263</v>
      </c>
      <c r="F80" s="36">
        <v>0.126</v>
      </c>
      <c r="G80" s="23" t="s">
        <v>90</v>
      </c>
      <c r="H80" s="24" t="s">
        <v>264</v>
      </c>
      <c r="I80" s="40" t="s">
        <v>265</v>
      </c>
      <c r="J80" s="40" t="s">
        <v>266</v>
      </c>
      <c r="K80" s="40" t="s">
        <v>94</v>
      </c>
      <c r="L80" s="40" t="s">
        <v>176</v>
      </c>
      <c r="M80" s="40" t="s">
        <v>237</v>
      </c>
      <c r="N80" s="26" t="s">
        <v>37</v>
      </c>
      <c r="O80" s="40" t="s">
        <v>75</v>
      </c>
      <c r="P80" s="40" t="s">
        <v>76</v>
      </c>
      <c r="Q80" s="23" t="s">
        <v>40</v>
      </c>
      <c r="R80" s="40" t="s">
        <v>178</v>
      </c>
      <c r="S80" s="40" t="s">
        <v>179</v>
      </c>
      <c r="T80" s="24" t="s">
        <v>43</v>
      </c>
      <c r="U80" s="24" t="s">
        <v>55</v>
      </c>
      <c r="V80" s="24" t="s">
        <v>45</v>
      </c>
      <c r="W80" s="24" t="s">
        <v>180</v>
      </c>
      <c r="X80" s="24" t="s">
        <v>181</v>
      </c>
      <c r="Y80" s="24" t="s">
        <v>182</v>
      </c>
      <c r="Z80" s="41"/>
      <c r="AA80" s="43" t="str">
        <f t="shared" ref="AA80:AY80" si="25">_xlfn.TEXTJOIN(CHAR(10),1,B80:B82)</f>
        <v>银杏二级电站</v>
      </c>
      <c r="AB80" s="43" t="str">
        <f t="shared" si="25"/>
        <v>511922000135</v>
      </c>
      <c r="AC80" s="43" t="str">
        <f t="shared" si="25"/>
        <v>巴中市</v>
      </c>
      <c r="AD80" s="43" t="str">
        <f t="shared" si="25"/>
        <v>南江县桥亭镇桂花园村</v>
      </c>
      <c r="AE80" s="43" t="str">
        <f t="shared" si="25"/>
        <v>0.126</v>
      </c>
      <c r="AF80" s="43" t="str">
        <f t="shared" si="25"/>
        <v>民营</v>
      </c>
      <c r="AG80" s="43" t="str">
        <f t="shared" si="25"/>
        <v>杨仕根
18284156759</v>
      </c>
      <c r="AH80" s="43" t="str">
        <f t="shared" si="25"/>
        <v>吕明安
负责人
13882426522</v>
      </c>
      <c r="AI80" s="43" t="str">
        <f t="shared" si="25"/>
        <v>杨聪
副站长
13882426522</v>
      </c>
      <c r="AJ80" s="43" t="str">
        <f t="shared" si="25"/>
        <v>何金虎
副市长
18095000005</v>
      </c>
      <c r="AK80" s="43" t="str">
        <f t="shared" si="25"/>
        <v>赵燕飞
副县长
13308295666</v>
      </c>
      <c r="AL80" s="43" t="str">
        <f t="shared" si="25"/>
        <v>何勇
副镇长
19983631186</v>
      </c>
      <c r="AM80" s="43" t="str">
        <f t="shared" si="25"/>
        <v>市水利局</v>
      </c>
      <c r="AN80" s="43" t="str">
        <f t="shared" si="25"/>
        <v>罗中荣
局长
13518476683</v>
      </c>
      <c r="AO80" s="43" t="str">
        <f t="shared" si="25"/>
        <v>周懿
副局长
15982787333</v>
      </c>
      <c r="AP80" s="43" t="str">
        <f t="shared" si="25"/>
        <v>县水利局</v>
      </c>
      <c r="AQ80" s="43" t="str">
        <f t="shared" si="25"/>
        <v>米广
局长
13980292543</v>
      </c>
      <c r="AR80" s="43" t="str">
        <f t="shared" si="25"/>
        <v>黄斌
副局长
13350237456</v>
      </c>
      <c r="AS80" s="43" t="str">
        <f t="shared" si="25"/>
        <v>巴中市应急管理局</v>
      </c>
      <c r="AT80" s="43" t="str">
        <f t="shared" si="25"/>
        <v>方明恒
局长
18908290085</v>
      </c>
      <c r="AU80" s="43" t="str">
        <f t="shared" si="25"/>
        <v>马再兴
副局长
18190115758
</v>
      </c>
      <c r="AV80" s="43" t="str">
        <f t="shared" si="25"/>
        <v>南江县应急管理局</v>
      </c>
      <c r="AW80" s="43" t="str">
        <f t="shared" si="25"/>
        <v>何强
局长
13981652609</v>
      </c>
      <c r="AX80" s="43" t="str">
        <f t="shared" si="25"/>
        <v>蔡长林
副局长
13881664969</v>
      </c>
      <c r="AY80" s="43" t="str">
        <f t="shared" si="25"/>
        <v/>
      </c>
    </row>
    <row r="81" ht="17.55" spans="1:51">
      <c r="A81" s="22"/>
      <c r="B81" s="23"/>
      <c r="C81" s="24"/>
      <c r="D81" s="22"/>
      <c r="E81" s="26"/>
      <c r="F81" s="36"/>
      <c r="G81" s="23"/>
      <c r="H81" s="39">
        <v>18284156759</v>
      </c>
      <c r="I81" s="40" t="s">
        <v>218</v>
      </c>
      <c r="J81" s="40" t="s">
        <v>244</v>
      </c>
      <c r="K81" s="40" t="s">
        <v>97</v>
      </c>
      <c r="L81" s="40" t="s">
        <v>81</v>
      </c>
      <c r="M81" s="40" t="s">
        <v>98</v>
      </c>
      <c r="N81" s="26"/>
      <c r="O81" s="40" t="s">
        <v>83</v>
      </c>
      <c r="P81" s="40" t="s">
        <v>84</v>
      </c>
      <c r="Q81" s="23"/>
      <c r="R81" s="40" t="s">
        <v>83</v>
      </c>
      <c r="S81" s="40" t="s">
        <v>84</v>
      </c>
      <c r="T81" s="24"/>
      <c r="U81" s="24"/>
      <c r="V81" s="40"/>
      <c r="W81" s="24"/>
      <c r="X81" s="40"/>
      <c r="Y81" s="40"/>
      <c r="Z81" s="41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</row>
    <row r="82" ht="17.55" spans="1:51">
      <c r="A82" s="22"/>
      <c r="B82" s="23"/>
      <c r="C82" s="26"/>
      <c r="D82" s="22"/>
      <c r="E82" s="26"/>
      <c r="F82" s="37"/>
      <c r="G82" s="23"/>
      <c r="H82" s="38"/>
      <c r="I82" s="41">
        <v>13882426522</v>
      </c>
      <c r="J82" s="41">
        <v>13882426522</v>
      </c>
      <c r="K82" s="42">
        <v>18095000005</v>
      </c>
      <c r="L82" s="41">
        <v>13308295666</v>
      </c>
      <c r="M82" s="41">
        <v>19983631186</v>
      </c>
      <c r="N82" s="26"/>
      <c r="O82" s="42">
        <v>13518476683</v>
      </c>
      <c r="P82" s="41">
        <v>15982787333</v>
      </c>
      <c r="Q82" s="23"/>
      <c r="R82" s="41">
        <v>13980292543</v>
      </c>
      <c r="S82" s="41">
        <v>13350237456</v>
      </c>
      <c r="T82" s="26"/>
      <c r="U82" s="26"/>
      <c r="V82" s="42"/>
      <c r="W82" s="26"/>
      <c r="X82" s="23"/>
      <c r="Y82" s="23"/>
      <c r="Z82" s="41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</row>
    <row r="83" ht="60.75" spans="1:51">
      <c r="A83" s="22">
        <v>27</v>
      </c>
      <c r="B83" s="23" t="s">
        <v>267</v>
      </c>
      <c r="C83" s="24" t="s">
        <v>268</v>
      </c>
      <c r="D83" s="25" t="s">
        <v>28</v>
      </c>
      <c r="E83" s="26" t="s">
        <v>269</v>
      </c>
      <c r="F83" s="36">
        <v>0.145</v>
      </c>
      <c r="G83" s="23" t="s">
        <v>90</v>
      </c>
      <c r="H83" s="24" t="s">
        <v>270</v>
      </c>
      <c r="I83" s="40" t="s">
        <v>271</v>
      </c>
      <c r="J83" s="40" t="s">
        <v>272</v>
      </c>
      <c r="K83" s="40" t="s">
        <v>94</v>
      </c>
      <c r="L83" s="40" t="s">
        <v>176</v>
      </c>
      <c r="M83" s="40" t="s">
        <v>273</v>
      </c>
      <c r="N83" s="26" t="s">
        <v>37</v>
      </c>
      <c r="O83" s="40" t="s">
        <v>75</v>
      </c>
      <c r="P83" s="40" t="s">
        <v>76</v>
      </c>
      <c r="Q83" s="23" t="s">
        <v>40</v>
      </c>
      <c r="R83" s="40" t="s">
        <v>178</v>
      </c>
      <c r="S83" s="40" t="s">
        <v>179</v>
      </c>
      <c r="T83" s="24" t="s">
        <v>43</v>
      </c>
      <c r="U83" s="24" t="s">
        <v>55</v>
      </c>
      <c r="V83" s="24" t="s">
        <v>45</v>
      </c>
      <c r="W83" s="24" t="s">
        <v>180</v>
      </c>
      <c r="X83" s="24" t="s">
        <v>181</v>
      </c>
      <c r="Y83" s="24" t="s">
        <v>182</v>
      </c>
      <c r="Z83" s="41"/>
      <c r="AA83" s="43" t="str">
        <f t="shared" ref="AA83:AY83" si="26">_xlfn.TEXTJOIN(CHAR(10),1,B83:B85)</f>
        <v>团结电站</v>
      </c>
      <c r="AB83" s="43" t="str">
        <f t="shared" si="26"/>
        <v>511922000148</v>
      </c>
      <c r="AC83" s="43" t="str">
        <f t="shared" si="26"/>
        <v>巴中市</v>
      </c>
      <c r="AD83" s="43" t="str">
        <f t="shared" si="26"/>
        <v>南江县团结乡筒车村</v>
      </c>
      <c r="AE83" s="43" t="str">
        <f t="shared" si="26"/>
        <v>0.145</v>
      </c>
      <c r="AF83" s="43" t="str">
        <f t="shared" si="26"/>
        <v>民营</v>
      </c>
      <c r="AG83" s="43" t="str">
        <f t="shared" si="26"/>
        <v>岳容成
18728798787</v>
      </c>
      <c r="AH83" s="43" t="str">
        <f t="shared" si="26"/>
        <v>王淑芳
负责人
13198127516</v>
      </c>
      <c r="AI83" s="43" t="str">
        <f t="shared" si="26"/>
        <v>蒋强
站长
1598278 4689</v>
      </c>
      <c r="AJ83" s="43" t="str">
        <f t="shared" si="26"/>
        <v>何金虎
副市长
18095000005</v>
      </c>
      <c r="AK83" s="43" t="str">
        <f t="shared" si="26"/>
        <v>赵燕飞
副县长
13308295666</v>
      </c>
      <c r="AL83" s="43" t="str">
        <f t="shared" si="26"/>
        <v>苗智文
副乡长
13778452243</v>
      </c>
      <c r="AM83" s="43" t="str">
        <f t="shared" si="26"/>
        <v>市水利局</v>
      </c>
      <c r="AN83" s="43" t="str">
        <f t="shared" si="26"/>
        <v>罗中荣
局长
13518476683</v>
      </c>
      <c r="AO83" s="43" t="str">
        <f t="shared" si="26"/>
        <v>周懿
副局长
15982787333</v>
      </c>
      <c r="AP83" s="43" t="str">
        <f t="shared" si="26"/>
        <v>县水利局</v>
      </c>
      <c r="AQ83" s="43" t="str">
        <f t="shared" si="26"/>
        <v>米广
局长
13980292543</v>
      </c>
      <c r="AR83" s="43" t="str">
        <f t="shared" si="26"/>
        <v>黄斌
副局长
13350237456</v>
      </c>
      <c r="AS83" s="43" t="str">
        <f t="shared" si="26"/>
        <v>巴中市应急管理局</v>
      </c>
      <c r="AT83" s="43" t="str">
        <f t="shared" si="26"/>
        <v>方明恒
局长
18908290085</v>
      </c>
      <c r="AU83" s="43" t="str">
        <f t="shared" si="26"/>
        <v>马再兴
副局长
18190115758
</v>
      </c>
      <c r="AV83" s="43" t="str">
        <f t="shared" si="26"/>
        <v>南江县应急管理局</v>
      </c>
      <c r="AW83" s="43" t="str">
        <f t="shared" si="26"/>
        <v>何强
局长
13981652609</v>
      </c>
      <c r="AX83" s="43" t="str">
        <f t="shared" si="26"/>
        <v>蔡长林
副局长
13881664969</v>
      </c>
      <c r="AY83" s="43" t="str">
        <f t="shared" si="26"/>
        <v/>
      </c>
    </row>
    <row r="84" ht="17.55" spans="1:51">
      <c r="A84" s="22"/>
      <c r="B84" s="23"/>
      <c r="C84" s="24"/>
      <c r="D84" s="22"/>
      <c r="E84" s="26"/>
      <c r="F84" s="36"/>
      <c r="G84" s="23"/>
      <c r="H84" s="39">
        <v>18728798787</v>
      </c>
      <c r="I84" s="40" t="s">
        <v>218</v>
      </c>
      <c r="J84" s="40" t="s">
        <v>139</v>
      </c>
      <c r="K84" s="40" t="s">
        <v>97</v>
      </c>
      <c r="L84" s="40" t="s">
        <v>81</v>
      </c>
      <c r="M84" s="40" t="s">
        <v>274</v>
      </c>
      <c r="N84" s="26"/>
      <c r="O84" s="40" t="s">
        <v>83</v>
      </c>
      <c r="P84" s="40" t="s">
        <v>84</v>
      </c>
      <c r="Q84" s="23"/>
      <c r="R84" s="40" t="s">
        <v>83</v>
      </c>
      <c r="S84" s="40" t="s">
        <v>84</v>
      </c>
      <c r="T84" s="24"/>
      <c r="U84" s="24"/>
      <c r="V84" s="40"/>
      <c r="W84" s="24"/>
      <c r="X84" s="40"/>
      <c r="Y84" s="40"/>
      <c r="Z84" s="41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</row>
    <row r="85" ht="17.55" spans="1:51">
      <c r="A85" s="22"/>
      <c r="B85" s="23"/>
      <c r="C85" s="29"/>
      <c r="D85" s="22"/>
      <c r="E85" s="26"/>
      <c r="F85" s="37"/>
      <c r="G85" s="23"/>
      <c r="H85" s="38"/>
      <c r="I85" s="41">
        <v>13198127516</v>
      </c>
      <c r="J85" s="41" t="s">
        <v>275</v>
      </c>
      <c r="K85" s="42">
        <v>18095000005</v>
      </c>
      <c r="L85" s="41">
        <v>13308295666</v>
      </c>
      <c r="M85" s="41">
        <v>13778452243</v>
      </c>
      <c r="N85" s="26"/>
      <c r="O85" s="42">
        <v>13518476683</v>
      </c>
      <c r="P85" s="41">
        <v>15982787333</v>
      </c>
      <c r="Q85" s="23"/>
      <c r="R85" s="41">
        <v>13980292543</v>
      </c>
      <c r="S85" s="41">
        <v>13350237456</v>
      </c>
      <c r="T85" s="26"/>
      <c r="U85" s="26"/>
      <c r="V85" s="41"/>
      <c r="W85" s="26"/>
      <c r="X85" s="23"/>
      <c r="Y85" s="23"/>
      <c r="Z85" s="41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</row>
    <row r="86" ht="60.75" spans="1:51">
      <c r="A86" s="22">
        <v>28</v>
      </c>
      <c r="B86" s="23" t="s">
        <v>276</v>
      </c>
      <c r="C86" s="24" t="s">
        <v>277</v>
      </c>
      <c r="D86" s="25" t="s">
        <v>28</v>
      </c>
      <c r="E86" s="26" t="s">
        <v>278</v>
      </c>
      <c r="F86" s="36">
        <v>0.189</v>
      </c>
      <c r="G86" s="23" t="s">
        <v>90</v>
      </c>
      <c r="H86" s="24" t="s">
        <v>215</v>
      </c>
      <c r="I86" s="40" t="s">
        <v>215</v>
      </c>
      <c r="J86" s="40" t="s">
        <v>279</v>
      </c>
      <c r="K86" s="40" t="s">
        <v>94</v>
      </c>
      <c r="L86" s="40" t="s">
        <v>176</v>
      </c>
      <c r="M86" s="40" t="s">
        <v>280</v>
      </c>
      <c r="N86" s="26" t="s">
        <v>37</v>
      </c>
      <c r="O86" s="40" t="s">
        <v>75</v>
      </c>
      <c r="P86" s="40" t="s">
        <v>76</v>
      </c>
      <c r="Q86" s="23" t="s">
        <v>40</v>
      </c>
      <c r="R86" s="40" t="s">
        <v>178</v>
      </c>
      <c r="S86" s="40" t="s">
        <v>179</v>
      </c>
      <c r="T86" s="24" t="s">
        <v>43</v>
      </c>
      <c r="U86" s="24" t="s">
        <v>55</v>
      </c>
      <c r="V86" s="24" t="s">
        <v>45</v>
      </c>
      <c r="W86" s="24" t="s">
        <v>180</v>
      </c>
      <c r="X86" s="24" t="s">
        <v>181</v>
      </c>
      <c r="Y86" s="24" t="s">
        <v>182</v>
      </c>
      <c r="Z86" s="41"/>
      <c r="AA86" s="43" t="str">
        <f t="shared" ref="AA86:AY86" si="27">_xlfn.TEXTJOIN(CHAR(10),1,B86:B88)</f>
        <v>永鑫电站</v>
      </c>
      <c r="AB86" s="43" t="str">
        <f t="shared" si="27"/>
        <v>511922000165</v>
      </c>
      <c r="AC86" s="43" t="str">
        <f t="shared" si="27"/>
        <v>巴中市</v>
      </c>
      <c r="AD86" s="43" t="str">
        <f t="shared" si="27"/>
        <v>南江县下两镇</v>
      </c>
      <c r="AE86" s="43" t="str">
        <f t="shared" si="27"/>
        <v>0.189</v>
      </c>
      <c r="AF86" s="43" t="str">
        <f t="shared" si="27"/>
        <v>民营</v>
      </c>
      <c r="AG86" s="43" t="str">
        <f t="shared" si="27"/>
        <v>李小波
13908290768</v>
      </c>
      <c r="AH86" s="43" t="str">
        <f t="shared" si="27"/>
        <v>李小波
负责人
13908290768</v>
      </c>
      <c r="AI86" s="43" t="str">
        <f t="shared" si="27"/>
        <v>彭飞
站长
13458953876</v>
      </c>
      <c r="AJ86" s="43" t="str">
        <f t="shared" si="27"/>
        <v>何金虎
副市长
18095000005</v>
      </c>
      <c r="AK86" s="43" t="str">
        <f t="shared" si="27"/>
        <v>赵燕飞
副县长
13308295666</v>
      </c>
      <c r="AL86" s="43" t="str">
        <f t="shared" si="27"/>
        <v>熊春平
副镇长
18981696133</v>
      </c>
      <c r="AM86" s="43" t="str">
        <f t="shared" si="27"/>
        <v>市水利局</v>
      </c>
      <c r="AN86" s="43" t="str">
        <f t="shared" si="27"/>
        <v>罗中荣
局长
13518476683</v>
      </c>
      <c r="AO86" s="43" t="str">
        <f t="shared" si="27"/>
        <v>周懿
副局长
15982787333</v>
      </c>
      <c r="AP86" s="43" t="str">
        <f t="shared" si="27"/>
        <v>县水利局</v>
      </c>
      <c r="AQ86" s="43" t="str">
        <f t="shared" si="27"/>
        <v>米广
局长
13980292543</v>
      </c>
      <c r="AR86" s="43" t="str">
        <f t="shared" si="27"/>
        <v>黄斌
副局长
13350237456</v>
      </c>
      <c r="AS86" s="43" t="str">
        <f t="shared" si="27"/>
        <v>巴中市应急管理局</v>
      </c>
      <c r="AT86" s="43" t="str">
        <f t="shared" si="27"/>
        <v>方明恒
局长
18908290085</v>
      </c>
      <c r="AU86" s="43" t="str">
        <f t="shared" si="27"/>
        <v>马再兴
副局长
18190115758
</v>
      </c>
      <c r="AV86" s="43" t="str">
        <f t="shared" si="27"/>
        <v>南江县应急管理局</v>
      </c>
      <c r="AW86" s="43" t="str">
        <f t="shared" si="27"/>
        <v>何强
局长
13981652609</v>
      </c>
      <c r="AX86" s="43" t="str">
        <f t="shared" si="27"/>
        <v>蔡长林
副局长
13881664969</v>
      </c>
      <c r="AY86" s="43" t="str">
        <f t="shared" si="27"/>
        <v/>
      </c>
    </row>
    <row r="87" ht="17.55" spans="1:51">
      <c r="A87" s="22"/>
      <c r="B87" s="23"/>
      <c r="C87" s="24"/>
      <c r="D87" s="22"/>
      <c r="E87" s="26"/>
      <c r="F87" s="36"/>
      <c r="G87" s="23"/>
      <c r="H87" s="39">
        <v>13908290768</v>
      </c>
      <c r="I87" s="40" t="s">
        <v>218</v>
      </c>
      <c r="J87" s="40" t="s">
        <v>139</v>
      </c>
      <c r="K87" s="40" t="s">
        <v>97</v>
      </c>
      <c r="L87" s="40" t="s">
        <v>81</v>
      </c>
      <c r="M87" s="40" t="s">
        <v>98</v>
      </c>
      <c r="N87" s="26"/>
      <c r="O87" s="40" t="s">
        <v>83</v>
      </c>
      <c r="P87" s="40" t="s">
        <v>84</v>
      </c>
      <c r="Q87" s="23"/>
      <c r="R87" s="40" t="s">
        <v>83</v>
      </c>
      <c r="S87" s="40" t="s">
        <v>84</v>
      </c>
      <c r="T87" s="24"/>
      <c r="U87" s="24"/>
      <c r="V87" s="40"/>
      <c r="W87" s="24"/>
      <c r="X87" s="40"/>
      <c r="Y87" s="40"/>
      <c r="Z87" s="41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</row>
    <row r="88" ht="17.55" spans="1:51">
      <c r="A88" s="22"/>
      <c r="B88" s="23"/>
      <c r="C88" s="26"/>
      <c r="D88" s="22"/>
      <c r="E88" s="26"/>
      <c r="F88" s="37"/>
      <c r="G88" s="23"/>
      <c r="H88" s="38"/>
      <c r="I88" s="41">
        <v>13908290768</v>
      </c>
      <c r="J88" s="41">
        <v>13458953876</v>
      </c>
      <c r="K88" s="42">
        <v>18095000005</v>
      </c>
      <c r="L88" s="41">
        <v>13308295666</v>
      </c>
      <c r="M88" s="41">
        <v>18981696133</v>
      </c>
      <c r="N88" s="26"/>
      <c r="O88" s="42">
        <v>13518476683</v>
      </c>
      <c r="P88" s="41">
        <v>15982787333</v>
      </c>
      <c r="Q88" s="23"/>
      <c r="R88" s="41">
        <v>13980292543</v>
      </c>
      <c r="S88" s="41">
        <v>13350237456</v>
      </c>
      <c r="T88" s="26"/>
      <c r="U88" s="26"/>
      <c r="V88" s="42"/>
      <c r="W88" s="26"/>
      <c r="X88" s="23"/>
      <c r="Y88" s="23"/>
      <c r="Z88" s="41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</row>
    <row r="89" ht="60.75" spans="1:51">
      <c r="A89" s="22">
        <v>29</v>
      </c>
      <c r="B89" s="23" t="s">
        <v>281</v>
      </c>
      <c r="C89" s="24" t="s">
        <v>282</v>
      </c>
      <c r="D89" s="25" t="s">
        <v>28</v>
      </c>
      <c r="E89" s="26" t="s">
        <v>278</v>
      </c>
      <c r="F89" s="36">
        <v>0.18</v>
      </c>
      <c r="G89" s="23" t="s">
        <v>146</v>
      </c>
      <c r="H89" s="24" t="s">
        <v>283</v>
      </c>
      <c r="I89" s="40" t="s">
        <v>284</v>
      </c>
      <c r="J89" s="40" t="s">
        <v>285</v>
      </c>
      <c r="K89" s="40" t="s">
        <v>94</v>
      </c>
      <c r="L89" s="40" t="s">
        <v>176</v>
      </c>
      <c r="M89" s="40" t="s">
        <v>280</v>
      </c>
      <c r="N89" s="26" t="s">
        <v>37</v>
      </c>
      <c r="O89" s="40" t="s">
        <v>75</v>
      </c>
      <c r="P89" s="40" t="s">
        <v>76</v>
      </c>
      <c r="Q89" s="23" t="s">
        <v>40</v>
      </c>
      <c r="R89" s="40" t="s">
        <v>178</v>
      </c>
      <c r="S89" s="40" t="s">
        <v>179</v>
      </c>
      <c r="T89" s="24" t="s">
        <v>43</v>
      </c>
      <c r="U89" s="24" t="s">
        <v>55</v>
      </c>
      <c r="V89" s="24" t="s">
        <v>45</v>
      </c>
      <c r="W89" s="24" t="s">
        <v>180</v>
      </c>
      <c r="X89" s="24" t="s">
        <v>181</v>
      </c>
      <c r="Y89" s="24" t="s">
        <v>182</v>
      </c>
      <c r="Z89" s="41"/>
      <c r="AA89" s="43" t="str">
        <f t="shared" ref="AA89:AY89" si="28">_xlfn.TEXTJOIN(CHAR(10),1,B89:B91)</f>
        <v>下两电站</v>
      </c>
      <c r="AB89" s="43" t="str">
        <f t="shared" si="28"/>
        <v>511922000130</v>
      </c>
      <c r="AC89" s="43" t="str">
        <f t="shared" si="28"/>
        <v>巴中市</v>
      </c>
      <c r="AD89" s="43" t="str">
        <f t="shared" si="28"/>
        <v>南江县下两镇</v>
      </c>
      <c r="AE89" s="43" t="str">
        <f t="shared" si="28"/>
        <v>0.18</v>
      </c>
      <c r="AF89" s="43" t="str">
        <f t="shared" si="28"/>
        <v>国有</v>
      </c>
      <c r="AG89" s="43" t="str">
        <f t="shared" si="28"/>
        <v>张明建
13882400888</v>
      </c>
      <c r="AH89" s="43" t="str">
        <f t="shared" si="28"/>
        <v>杨杰
副总经理
13629077176</v>
      </c>
      <c r="AI89" s="43" t="str">
        <f t="shared" si="28"/>
        <v>丁晓元
主任
15196552623</v>
      </c>
      <c r="AJ89" s="43" t="str">
        <f t="shared" si="28"/>
        <v>何金虎
副市长
18095000005</v>
      </c>
      <c r="AK89" s="43" t="str">
        <f t="shared" si="28"/>
        <v>赵燕飞
副县长
13308295666</v>
      </c>
      <c r="AL89" s="43" t="str">
        <f t="shared" si="28"/>
        <v>熊春平
副镇长
18981696133</v>
      </c>
      <c r="AM89" s="43" t="str">
        <f t="shared" si="28"/>
        <v>市水利局</v>
      </c>
      <c r="AN89" s="43" t="str">
        <f t="shared" si="28"/>
        <v>罗中荣
局长
13518476684</v>
      </c>
      <c r="AO89" s="43" t="str">
        <f t="shared" si="28"/>
        <v>周懿
副局长
15982787333</v>
      </c>
      <c r="AP89" s="43" t="str">
        <f t="shared" si="28"/>
        <v>县水利局</v>
      </c>
      <c r="AQ89" s="43" t="str">
        <f t="shared" si="28"/>
        <v>米广
局长
13980292543</v>
      </c>
      <c r="AR89" s="43" t="str">
        <f t="shared" si="28"/>
        <v>黄斌
副局长
13350237456</v>
      </c>
      <c r="AS89" s="43" t="str">
        <f t="shared" si="28"/>
        <v>巴中市应急管理局</v>
      </c>
      <c r="AT89" s="43" t="str">
        <f t="shared" si="28"/>
        <v>方明恒
局长
18908290085</v>
      </c>
      <c r="AU89" s="43" t="str">
        <f t="shared" si="28"/>
        <v>马再兴
副局长
18190115758
</v>
      </c>
      <c r="AV89" s="43" t="str">
        <f t="shared" si="28"/>
        <v>南江县应急管理局</v>
      </c>
      <c r="AW89" s="43" t="str">
        <f t="shared" si="28"/>
        <v>何强
局长
13981652609</v>
      </c>
      <c r="AX89" s="43" t="str">
        <f t="shared" si="28"/>
        <v>蔡长林
副局长
13881664969</v>
      </c>
      <c r="AY89" s="43" t="str">
        <f t="shared" si="28"/>
        <v/>
      </c>
    </row>
    <row r="90" ht="17.55" spans="1:51">
      <c r="A90" s="22"/>
      <c r="B90" s="23"/>
      <c r="C90" s="24"/>
      <c r="D90" s="22"/>
      <c r="E90" s="26"/>
      <c r="F90" s="36"/>
      <c r="G90" s="23"/>
      <c r="H90" s="39">
        <v>13882400888</v>
      </c>
      <c r="I90" s="40" t="s">
        <v>158</v>
      </c>
      <c r="J90" s="40" t="s">
        <v>286</v>
      </c>
      <c r="K90" s="40" t="s">
        <v>97</v>
      </c>
      <c r="L90" s="40" t="s">
        <v>81</v>
      </c>
      <c r="M90" s="40" t="s">
        <v>98</v>
      </c>
      <c r="N90" s="26"/>
      <c r="O90" s="40" t="s">
        <v>83</v>
      </c>
      <c r="P90" s="40" t="s">
        <v>84</v>
      </c>
      <c r="Q90" s="23"/>
      <c r="R90" s="40" t="s">
        <v>83</v>
      </c>
      <c r="S90" s="40" t="s">
        <v>84</v>
      </c>
      <c r="T90" s="24"/>
      <c r="U90" s="24"/>
      <c r="V90" s="40"/>
      <c r="W90" s="24"/>
      <c r="X90" s="40"/>
      <c r="Y90" s="40"/>
      <c r="Z90" s="41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</row>
    <row r="91" ht="17.55" spans="1:51">
      <c r="A91" s="22"/>
      <c r="B91" s="23"/>
      <c r="C91" s="26"/>
      <c r="D91" s="22"/>
      <c r="E91" s="26"/>
      <c r="F91" s="37"/>
      <c r="G91" s="23"/>
      <c r="H91" s="38"/>
      <c r="I91" s="41">
        <v>13629077176</v>
      </c>
      <c r="J91" s="41">
        <v>15196552623</v>
      </c>
      <c r="K91" s="42">
        <v>18095000005</v>
      </c>
      <c r="L91" s="41">
        <v>13308295666</v>
      </c>
      <c r="M91" s="41">
        <v>18981696133</v>
      </c>
      <c r="N91" s="26"/>
      <c r="O91" s="42">
        <v>13518476684</v>
      </c>
      <c r="P91" s="41">
        <v>15982787333</v>
      </c>
      <c r="Q91" s="23"/>
      <c r="R91" s="41">
        <v>13980292543</v>
      </c>
      <c r="S91" s="41">
        <v>13350237456</v>
      </c>
      <c r="T91" s="26"/>
      <c r="U91" s="26"/>
      <c r="V91" s="42"/>
      <c r="W91" s="26"/>
      <c r="X91" s="23"/>
      <c r="Y91" s="23"/>
      <c r="Z91" s="41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</row>
    <row r="92" ht="60.75" spans="1:51">
      <c r="A92" s="22">
        <v>30</v>
      </c>
      <c r="B92" s="23" t="s">
        <v>287</v>
      </c>
      <c r="C92" s="24" t="s">
        <v>288</v>
      </c>
      <c r="D92" s="25" t="s">
        <v>28</v>
      </c>
      <c r="E92" s="26" t="s">
        <v>289</v>
      </c>
      <c r="F92" s="36">
        <v>0.0235</v>
      </c>
      <c r="G92" s="23" t="s">
        <v>90</v>
      </c>
      <c r="H92" s="24" t="s">
        <v>228</v>
      </c>
      <c r="I92" s="40" t="s">
        <v>228</v>
      </c>
      <c r="J92" s="40" t="s">
        <v>290</v>
      </c>
      <c r="K92" s="40" t="s">
        <v>94</v>
      </c>
      <c r="L92" s="40" t="s">
        <v>176</v>
      </c>
      <c r="M92" s="40" t="s">
        <v>291</v>
      </c>
      <c r="N92" s="26" t="s">
        <v>37</v>
      </c>
      <c r="O92" s="40" t="s">
        <v>75</v>
      </c>
      <c r="P92" s="40" t="s">
        <v>76</v>
      </c>
      <c r="Q92" s="23" t="s">
        <v>40</v>
      </c>
      <c r="R92" s="40" t="s">
        <v>178</v>
      </c>
      <c r="S92" s="40" t="s">
        <v>179</v>
      </c>
      <c r="T92" s="24" t="s">
        <v>43</v>
      </c>
      <c r="U92" s="24" t="s">
        <v>55</v>
      </c>
      <c r="V92" s="24" t="s">
        <v>45</v>
      </c>
      <c r="W92" s="24" t="s">
        <v>180</v>
      </c>
      <c r="X92" s="24" t="s">
        <v>181</v>
      </c>
      <c r="Y92" s="24" t="s">
        <v>182</v>
      </c>
      <c r="Z92" s="41"/>
      <c r="AA92" s="43" t="str">
        <f t="shared" ref="AA92:AY92" si="29">_xlfn.TEXTJOIN(CHAR(10),1,B92:B94)</f>
        <v>中河坝电站</v>
      </c>
      <c r="AB92" s="43" t="str">
        <f t="shared" si="29"/>
        <v>511922000156</v>
      </c>
      <c r="AC92" s="43" t="str">
        <f t="shared" si="29"/>
        <v>巴中市</v>
      </c>
      <c r="AD92" s="43" t="str">
        <f t="shared" si="29"/>
        <v>南江县兴马镇马鹿寨村</v>
      </c>
      <c r="AE92" s="43" t="str">
        <f t="shared" si="29"/>
        <v>0.0235</v>
      </c>
      <c r="AF92" s="43" t="str">
        <f t="shared" si="29"/>
        <v>民营</v>
      </c>
      <c r="AG92" s="43" t="str">
        <f t="shared" si="29"/>
        <v>罗远华
18011399297</v>
      </c>
      <c r="AH92" s="43" t="str">
        <f t="shared" si="29"/>
        <v>罗远华
负责人18011399297</v>
      </c>
      <c r="AI92" s="43" t="str">
        <f t="shared" si="29"/>
        <v>谢仕平
安全专责
18728716872</v>
      </c>
      <c r="AJ92" s="43" t="str">
        <f t="shared" si="29"/>
        <v>何金虎
副市长
18095000005</v>
      </c>
      <c r="AK92" s="43" t="str">
        <f t="shared" si="29"/>
        <v>赵燕飞
副县长
13308295666</v>
      </c>
      <c r="AL92" s="43" t="str">
        <f t="shared" si="29"/>
        <v>张超
副镇长
18989149511</v>
      </c>
      <c r="AM92" s="43" t="str">
        <f t="shared" si="29"/>
        <v>市水利局</v>
      </c>
      <c r="AN92" s="43" t="str">
        <f t="shared" si="29"/>
        <v>罗中荣
局长
13518476684</v>
      </c>
      <c r="AO92" s="43" t="str">
        <f t="shared" si="29"/>
        <v>周懿
副局长
15982787333</v>
      </c>
      <c r="AP92" s="43" t="str">
        <f t="shared" si="29"/>
        <v>县水利局</v>
      </c>
      <c r="AQ92" s="43" t="str">
        <f t="shared" si="29"/>
        <v>米广
局长
13980292543</v>
      </c>
      <c r="AR92" s="43" t="str">
        <f t="shared" si="29"/>
        <v>黄斌
副局长
13350237456</v>
      </c>
      <c r="AS92" s="43" t="str">
        <f t="shared" si="29"/>
        <v>巴中市应急管理局</v>
      </c>
      <c r="AT92" s="43" t="str">
        <f t="shared" si="29"/>
        <v>方明恒
局长
18908290085</v>
      </c>
      <c r="AU92" s="43" t="str">
        <f t="shared" si="29"/>
        <v>马再兴
副局长
18190115758
</v>
      </c>
      <c r="AV92" s="43" t="str">
        <f t="shared" si="29"/>
        <v>南江县应急管理局</v>
      </c>
      <c r="AW92" s="43" t="str">
        <f t="shared" si="29"/>
        <v>何强
局长
13981652609</v>
      </c>
      <c r="AX92" s="43" t="str">
        <f t="shared" si="29"/>
        <v>蔡长林
副局长
13881664969</v>
      </c>
      <c r="AY92" s="43" t="str">
        <f t="shared" si="29"/>
        <v/>
      </c>
    </row>
    <row r="93" ht="17.55" spans="1:51">
      <c r="A93" s="22"/>
      <c r="B93" s="23"/>
      <c r="C93" s="24"/>
      <c r="D93" s="22"/>
      <c r="E93" s="26"/>
      <c r="F93" s="36"/>
      <c r="G93" s="23"/>
      <c r="H93" s="39">
        <v>18011399297</v>
      </c>
      <c r="I93" s="40" t="s">
        <v>292</v>
      </c>
      <c r="J93" s="40" t="s">
        <v>231</v>
      </c>
      <c r="K93" s="40" t="s">
        <v>97</v>
      </c>
      <c r="L93" s="40" t="s">
        <v>81</v>
      </c>
      <c r="M93" s="40" t="s">
        <v>98</v>
      </c>
      <c r="N93" s="26"/>
      <c r="O93" s="40" t="s">
        <v>83</v>
      </c>
      <c r="P93" s="40" t="s">
        <v>84</v>
      </c>
      <c r="Q93" s="23"/>
      <c r="R93" s="40" t="s">
        <v>83</v>
      </c>
      <c r="S93" s="40" t="s">
        <v>84</v>
      </c>
      <c r="T93" s="24"/>
      <c r="U93" s="24"/>
      <c r="V93" s="40"/>
      <c r="W93" s="24"/>
      <c r="X93" s="40"/>
      <c r="Y93" s="40"/>
      <c r="Z93" s="41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</row>
    <row r="94" ht="17.55" spans="1:51">
      <c r="A94" s="22"/>
      <c r="B94" s="23"/>
      <c r="C94" s="29"/>
      <c r="D94" s="22"/>
      <c r="E94" s="26"/>
      <c r="F94" s="37"/>
      <c r="G94" s="23"/>
      <c r="H94" s="38"/>
      <c r="I94" s="42"/>
      <c r="J94" s="41">
        <v>18728716872</v>
      </c>
      <c r="K94" s="42">
        <v>18095000005</v>
      </c>
      <c r="L94" s="41">
        <v>13308295666</v>
      </c>
      <c r="M94" s="41">
        <v>18989149511</v>
      </c>
      <c r="N94" s="26"/>
      <c r="O94" s="42">
        <v>13518476684</v>
      </c>
      <c r="P94" s="41">
        <v>15982787333</v>
      </c>
      <c r="Q94" s="23"/>
      <c r="R94" s="41">
        <v>13980292543</v>
      </c>
      <c r="S94" s="41">
        <v>13350237456</v>
      </c>
      <c r="T94" s="26"/>
      <c r="U94" s="26"/>
      <c r="V94" s="42"/>
      <c r="W94" s="26"/>
      <c r="X94" s="23"/>
      <c r="Y94" s="23"/>
      <c r="Z94" s="41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</row>
    <row r="95" ht="60.75" spans="1:51">
      <c r="A95" s="22">
        <v>31</v>
      </c>
      <c r="B95" s="23" t="s">
        <v>293</v>
      </c>
      <c r="C95" s="24" t="s">
        <v>294</v>
      </c>
      <c r="D95" s="25" t="s">
        <v>28</v>
      </c>
      <c r="E95" s="26" t="s">
        <v>295</v>
      </c>
      <c r="F95" s="36">
        <v>0.08</v>
      </c>
      <c r="G95" s="23" t="s">
        <v>90</v>
      </c>
      <c r="H95" s="24" t="s">
        <v>296</v>
      </c>
      <c r="I95" s="40" t="s">
        <v>296</v>
      </c>
      <c r="J95" s="40" t="s">
        <v>297</v>
      </c>
      <c r="K95" s="40" t="s">
        <v>94</v>
      </c>
      <c r="L95" s="40" t="s">
        <v>176</v>
      </c>
      <c r="M95" s="44" t="s">
        <v>298</v>
      </c>
      <c r="N95" s="26" t="s">
        <v>37</v>
      </c>
      <c r="O95" s="40" t="s">
        <v>75</v>
      </c>
      <c r="P95" s="40" t="s">
        <v>76</v>
      </c>
      <c r="Q95" s="23" t="s">
        <v>40</v>
      </c>
      <c r="R95" s="40" t="s">
        <v>178</v>
      </c>
      <c r="S95" s="40" t="s">
        <v>179</v>
      </c>
      <c r="T95" s="24" t="s">
        <v>43</v>
      </c>
      <c r="U95" s="24" t="s">
        <v>55</v>
      </c>
      <c r="V95" s="24" t="s">
        <v>45</v>
      </c>
      <c r="W95" s="24" t="s">
        <v>180</v>
      </c>
      <c r="X95" s="24" t="s">
        <v>181</v>
      </c>
      <c r="Y95" s="24" t="s">
        <v>182</v>
      </c>
      <c r="Z95" s="23" t="s">
        <v>299</v>
      </c>
      <c r="AA95" s="43" t="str">
        <f t="shared" ref="AA95:AY95" si="30">_xlfn.TEXTJOIN(CHAR(10),1,B95:B97)</f>
        <v>董家河电站</v>
      </c>
      <c r="AB95" s="43" t="str">
        <f t="shared" si="30"/>
        <v>511922000133</v>
      </c>
      <c r="AC95" s="43" t="str">
        <f t="shared" si="30"/>
        <v>巴中市</v>
      </c>
      <c r="AD95" s="43" t="str">
        <f t="shared" si="30"/>
        <v>南江县杨坝镇硝洞村</v>
      </c>
      <c r="AE95" s="43" t="str">
        <f t="shared" si="30"/>
        <v>0.08</v>
      </c>
      <c r="AF95" s="43" t="str">
        <f t="shared" si="30"/>
        <v>民营</v>
      </c>
      <c r="AG95" s="43" t="str">
        <f t="shared" si="30"/>
        <v>尹明平
13709446138</v>
      </c>
      <c r="AH95" s="43" t="str">
        <f t="shared" si="30"/>
        <v>尹明平
总经理
13709446138</v>
      </c>
      <c r="AI95" s="43" t="str">
        <f t="shared" si="30"/>
        <v>张蓉
车间主任
13881654627</v>
      </c>
      <c r="AJ95" s="43" t="str">
        <f t="shared" si="30"/>
        <v>何金虎
副市长
18095000005</v>
      </c>
      <c r="AK95" s="43" t="str">
        <f t="shared" si="30"/>
        <v>赵燕飞
副县长
13308295666</v>
      </c>
      <c r="AL95" s="43" t="str">
        <f t="shared" si="30"/>
        <v>蔡周德
副主席
19960186333</v>
      </c>
      <c r="AM95" s="43" t="str">
        <f t="shared" si="30"/>
        <v>市水利局</v>
      </c>
      <c r="AN95" s="43" t="str">
        <f t="shared" si="30"/>
        <v>罗中荣
局长
13518476684</v>
      </c>
      <c r="AO95" s="43" t="str">
        <f t="shared" si="30"/>
        <v>周懿
副局长
15982787333</v>
      </c>
      <c r="AP95" s="43" t="str">
        <f t="shared" si="30"/>
        <v>县水利局</v>
      </c>
      <c r="AQ95" s="43" t="str">
        <f t="shared" si="30"/>
        <v>米广
局长
13980292543</v>
      </c>
      <c r="AR95" s="43" t="str">
        <f t="shared" si="30"/>
        <v>黄斌
副局长
13350237456</v>
      </c>
      <c r="AS95" s="43" t="str">
        <f t="shared" si="30"/>
        <v>巴中市应急管理局</v>
      </c>
      <c r="AT95" s="43" t="str">
        <f t="shared" si="30"/>
        <v>方明恒
局长
18908290085</v>
      </c>
      <c r="AU95" s="43" t="str">
        <f t="shared" si="30"/>
        <v>马再兴
副局长
18190115758
</v>
      </c>
      <c r="AV95" s="43" t="str">
        <f t="shared" si="30"/>
        <v>南江县应急管理局</v>
      </c>
      <c r="AW95" s="43" t="str">
        <f t="shared" si="30"/>
        <v>何强
局长
13981652609</v>
      </c>
      <c r="AX95" s="43" t="str">
        <f t="shared" si="30"/>
        <v>蔡长林
副局长
13881664969</v>
      </c>
      <c r="AY95" s="43" t="str">
        <f t="shared" si="30"/>
        <v>停运</v>
      </c>
    </row>
    <row r="96" ht="17.55" spans="1:51">
      <c r="A96" s="22"/>
      <c r="B96" s="23"/>
      <c r="C96" s="24"/>
      <c r="D96" s="22"/>
      <c r="E96" s="26"/>
      <c r="F96" s="36"/>
      <c r="G96" s="23"/>
      <c r="H96" s="39">
        <v>13709446138</v>
      </c>
      <c r="I96" s="40" t="s">
        <v>300</v>
      </c>
      <c r="J96" s="40" t="s">
        <v>301</v>
      </c>
      <c r="K96" s="40" t="s">
        <v>97</v>
      </c>
      <c r="L96" s="40" t="s">
        <v>81</v>
      </c>
      <c r="M96" s="45" t="s">
        <v>302</v>
      </c>
      <c r="N96" s="26"/>
      <c r="O96" s="40" t="s">
        <v>83</v>
      </c>
      <c r="P96" s="40" t="s">
        <v>84</v>
      </c>
      <c r="Q96" s="23"/>
      <c r="R96" s="40" t="s">
        <v>83</v>
      </c>
      <c r="S96" s="40" t="s">
        <v>84</v>
      </c>
      <c r="T96" s="24"/>
      <c r="U96" s="24"/>
      <c r="V96" s="40"/>
      <c r="W96" s="24"/>
      <c r="X96" s="40"/>
      <c r="Y96" s="40"/>
      <c r="Z96" s="2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</row>
    <row r="97" ht="17.55" spans="1:51">
      <c r="A97" s="22"/>
      <c r="B97" s="23"/>
      <c r="C97" s="26"/>
      <c r="D97" s="22"/>
      <c r="E97" s="26"/>
      <c r="F97" s="37"/>
      <c r="G97" s="23"/>
      <c r="H97" s="38"/>
      <c r="I97" s="41">
        <v>13709446138</v>
      </c>
      <c r="J97" s="41">
        <v>13881654627</v>
      </c>
      <c r="K97" s="42">
        <v>18095000005</v>
      </c>
      <c r="L97" s="41">
        <v>13308295666</v>
      </c>
      <c r="M97" s="46">
        <v>19960186333</v>
      </c>
      <c r="N97" s="26"/>
      <c r="O97" s="42">
        <v>13518476684</v>
      </c>
      <c r="P97" s="41">
        <v>15982787333</v>
      </c>
      <c r="Q97" s="23"/>
      <c r="R97" s="41">
        <v>13980292543</v>
      </c>
      <c r="S97" s="41">
        <v>13350237456</v>
      </c>
      <c r="T97" s="26"/>
      <c r="U97" s="26"/>
      <c r="V97" s="41"/>
      <c r="W97" s="26"/>
      <c r="X97" s="23"/>
      <c r="Y97" s="23"/>
      <c r="Z97" s="2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</row>
    <row r="98" ht="60.75" spans="1:51">
      <c r="A98" s="22">
        <v>32</v>
      </c>
      <c r="B98" s="23" t="s">
        <v>303</v>
      </c>
      <c r="C98" s="24" t="s">
        <v>304</v>
      </c>
      <c r="D98" s="25" t="s">
        <v>28</v>
      </c>
      <c r="E98" s="26" t="s">
        <v>305</v>
      </c>
      <c r="F98" s="36">
        <v>0.25</v>
      </c>
      <c r="G98" s="23" t="s">
        <v>90</v>
      </c>
      <c r="H98" s="24" t="s">
        <v>306</v>
      </c>
      <c r="I98" s="40" t="s">
        <v>306</v>
      </c>
      <c r="J98" s="40" t="s">
        <v>307</v>
      </c>
      <c r="K98" s="40" t="s">
        <v>94</v>
      </c>
      <c r="L98" s="40" t="s">
        <v>176</v>
      </c>
      <c r="M98" s="40" t="s">
        <v>308</v>
      </c>
      <c r="N98" s="26" t="s">
        <v>37</v>
      </c>
      <c r="O98" s="40" t="s">
        <v>75</v>
      </c>
      <c r="P98" s="40" t="s">
        <v>76</v>
      </c>
      <c r="Q98" s="23" t="s">
        <v>40</v>
      </c>
      <c r="R98" s="40" t="s">
        <v>178</v>
      </c>
      <c r="S98" s="40" t="s">
        <v>179</v>
      </c>
      <c r="T98" s="24" t="s">
        <v>43</v>
      </c>
      <c r="U98" s="24" t="s">
        <v>55</v>
      </c>
      <c r="V98" s="24" t="s">
        <v>45</v>
      </c>
      <c r="W98" s="24" t="s">
        <v>180</v>
      </c>
      <c r="X98" s="24" t="s">
        <v>181</v>
      </c>
      <c r="Y98" s="24" t="s">
        <v>182</v>
      </c>
      <c r="Z98" s="41"/>
      <c r="AA98" s="43" t="str">
        <f t="shared" ref="AA98:AY98" si="31">_xlfn.TEXTJOIN(CHAR(10),1,B98:B100)</f>
        <v>花桥电站</v>
      </c>
      <c r="AB98" s="43" t="str">
        <f t="shared" si="31"/>
        <v>511922000131</v>
      </c>
      <c r="AC98" s="43" t="str">
        <f t="shared" si="31"/>
        <v>巴中市</v>
      </c>
      <c r="AD98" s="43" t="str">
        <f t="shared" si="31"/>
        <v>南江县正直镇花桥社区</v>
      </c>
      <c r="AE98" s="43" t="str">
        <f t="shared" si="31"/>
        <v>0.25</v>
      </c>
      <c r="AF98" s="43" t="str">
        <f t="shared" si="31"/>
        <v>民营</v>
      </c>
      <c r="AG98" s="43" t="str">
        <f t="shared" si="31"/>
        <v>蔡兴元
13981662802</v>
      </c>
      <c r="AH98" s="43" t="str">
        <f t="shared" si="31"/>
        <v>蔡兴元
董事长
13981662802</v>
      </c>
      <c r="AI98" s="43" t="str">
        <f t="shared" si="31"/>
        <v>方海先
站长
13568494088</v>
      </c>
      <c r="AJ98" s="43" t="str">
        <f t="shared" si="31"/>
        <v>何金虎
副市长
18095000005</v>
      </c>
      <c r="AK98" s="43" t="str">
        <f t="shared" si="31"/>
        <v>赵燕飞
副县长
13308295666</v>
      </c>
      <c r="AL98" s="43" t="str">
        <f t="shared" si="31"/>
        <v>张茜
副镇长
15378245766</v>
      </c>
      <c r="AM98" s="43" t="str">
        <f t="shared" si="31"/>
        <v>市水利局</v>
      </c>
      <c r="AN98" s="43" t="str">
        <f t="shared" si="31"/>
        <v>罗中荣
局长
13518476685</v>
      </c>
      <c r="AO98" s="43" t="str">
        <f t="shared" si="31"/>
        <v>周懿
副局长
15982787333</v>
      </c>
      <c r="AP98" s="43" t="str">
        <f t="shared" si="31"/>
        <v>县水利局</v>
      </c>
      <c r="AQ98" s="43" t="str">
        <f t="shared" si="31"/>
        <v>米广
局长
13980292543</v>
      </c>
      <c r="AR98" s="43" t="str">
        <f t="shared" si="31"/>
        <v>黄斌
副局长
13350237456</v>
      </c>
      <c r="AS98" s="43" t="str">
        <f t="shared" si="31"/>
        <v>巴中市应急管理局</v>
      </c>
      <c r="AT98" s="43" t="str">
        <f t="shared" si="31"/>
        <v>方明恒
局长
18908290085</v>
      </c>
      <c r="AU98" s="43" t="str">
        <f t="shared" si="31"/>
        <v>马再兴
副局长
18190115758
</v>
      </c>
      <c r="AV98" s="43" t="str">
        <f t="shared" si="31"/>
        <v>南江县应急管理局</v>
      </c>
      <c r="AW98" s="43" t="str">
        <f t="shared" si="31"/>
        <v>何强
局长
13981652609</v>
      </c>
      <c r="AX98" s="43" t="str">
        <f t="shared" si="31"/>
        <v>蔡长林
副局长
13881664969</v>
      </c>
      <c r="AY98" s="43" t="str">
        <f t="shared" si="31"/>
        <v/>
      </c>
    </row>
    <row r="99" ht="17.55" spans="1:51">
      <c r="A99" s="22"/>
      <c r="B99" s="23"/>
      <c r="C99" s="24"/>
      <c r="D99" s="22"/>
      <c r="E99" s="26"/>
      <c r="F99" s="36"/>
      <c r="G99" s="23"/>
      <c r="H99" s="39">
        <v>13981662802</v>
      </c>
      <c r="I99" s="40" t="s">
        <v>189</v>
      </c>
      <c r="J99" s="40" t="s">
        <v>139</v>
      </c>
      <c r="K99" s="40" t="s">
        <v>97</v>
      </c>
      <c r="L99" s="40" t="s">
        <v>81</v>
      </c>
      <c r="M99" s="40" t="s">
        <v>98</v>
      </c>
      <c r="N99" s="26"/>
      <c r="O99" s="40" t="s">
        <v>83</v>
      </c>
      <c r="P99" s="40" t="s">
        <v>84</v>
      </c>
      <c r="Q99" s="23"/>
      <c r="R99" s="40" t="s">
        <v>83</v>
      </c>
      <c r="S99" s="40" t="s">
        <v>84</v>
      </c>
      <c r="T99" s="24"/>
      <c r="U99" s="24"/>
      <c r="V99" s="40"/>
      <c r="W99" s="24"/>
      <c r="X99" s="40"/>
      <c r="Y99" s="40"/>
      <c r="Z99" s="41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</row>
    <row r="100" ht="17.55" spans="1:51">
      <c r="A100" s="22"/>
      <c r="B100" s="23"/>
      <c r="C100" s="26"/>
      <c r="D100" s="22"/>
      <c r="E100" s="26"/>
      <c r="F100" s="37"/>
      <c r="G100" s="23"/>
      <c r="H100" s="38"/>
      <c r="I100" s="41">
        <v>13981662802</v>
      </c>
      <c r="J100" s="41">
        <v>13568494088</v>
      </c>
      <c r="K100" s="42">
        <v>18095000005</v>
      </c>
      <c r="L100" s="41">
        <v>13308295666</v>
      </c>
      <c r="M100" s="41">
        <v>15378245766</v>
      </c>
      <c r="N100" s="26"/>
      <c r="O100" s="42">
        <v>13518476685</v>
      </c>
      <c r="P100" s="41">
        <v>15982787333</v>
      </c>
      <c r="Q100" s="23"/>
      <c r="R100" s="41">
        <v>13980292543</v>
      </c>
      <c r="S100" s="41">
        <v>13350237456</v>
      </c>
      <c r="T100" s="26"/>
      <c r="U100" s="26"/>
      <c r="V100" s="42"/>
      <c r="W100" s="26"/>
      <c r="X100" s="23"/>
      <c r="Y100" s="23"/>
      <c r="Z100" s="41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</row>
    <row r="101" ht="60.75" spans="1:51">
      <c r="A101" s="22">
        <v>33</v>
      </c>
      <c r="B101" s="23" t="s">
        <v>309</v>
      </c>
      <c r="C101" s="24" t="s">
        <v>310</v>
      </c>
      <c r="D101" s="25" t="s">
        <v>28</v>
      </c>
      <c r="E101" s="26" t="s">
        <v>311</v>
      </c>
      <c r="F101" s="36">
        <v>0.0235</v>
      </c>
      <c r="G101" s="23" t="s">
        <v>90</v>
      </c>
      <c r="H101" s="24" t="s">
        <v>228</v>
      </c>
      <c r="I101" s="40" t="s">
        <v>228</v>
      </c>
      <c r="J101" s="40" t="s">
        <v>312</v>
      </c>
      <c r="K101" s="40" t="s">
        <v>94</v>
      </c>
      <c r="L101" s="40" t="s">
        <v>176</v>
      </c>
      <c r="M101" s="40" t="s">
        <v>313</v>
      </c>
      <c r="N101" s="26" t="s">
        <v>37</v>
      </c>
      <c r="O101" s="40" t="s">
        <v>75</v>
      </c>
      <c r="P101" s="40" t="s">
        <v>76</v>
      </c>
      <c r="Q101" s="23" t="s">
        <v>40</v>
      </c>
      <c r="R101" s="40" t="s">
        <v>178</v>
      </c>
      <c r="S101" s="40" t="s">
        <v>179</v>
      </c>
      <c r="T101" s="24" t="s">
        <v>43</v>
      </c>
      <c r="U101" s="24" t="s">
        <v>55</v>
      </c>
      <c r="V101" s="24" t="s">
        <v>45</v>
      </c>
      <c r="W101" s="24" t="s">
        <v>180</v>
      </c>
      <c r="X101" s="24" t="s">
        <v>181</v>
      </c>
      <c r="Y101" s="24" t="s">
        <v>182</v>
      </c>
      <c r="Z101" s="41"/>
      <c r="AA101" s="43" t="str">
        <f t="shared" ref="AA101:AY101" si="32">_xlfn.TEXTJOIN(CHAR(10),1,B101:B103)</f>
        <v>新桥河电站</v>
      </c>
      <c r="AB101" s="43" t="str">
        <f t="shared" si="32"/>
        <v>511922000168</v>
      </c>
      <c r="AC101" s="43" t="str">
        <f t="shared" si="32"/>
        <v>巴中市</v>
      </c>
      <c r="AD101" s="43" t="str">
        <f t="shared" si="32"/>
        <v>南江县侯家镇</v>
      </c>
      <c r="AE101" s="43" t="str">
        <f t="shared" si="32"/>
        <v>0.0235</v>
      </c>
      <c r="AF101" s="43" t="str">
        <f t="shared" si="32"/>
        <v>民营</v>
      </c>
      <c r="AG101" s="43" t="str">
        <f t="shared" si="32"/>
        <v>罗远华
18011399297</v>
      </c>
      <c r="AH101" s="43" t="str">
        <f t="shared" si="32"/>
        <v>罗远华
负责人
18011399297</v>
      </c>
      <c r="AI101" s="43" t="str">
        <f t="shared" si="32"/>
        <v>刘正琼
安全专责
13880929797</v>
      </c>
      <c r="AJ101" s="43" t="str">
        <f t="shared" si="32"/>
        <v>何金虎
副市长
18095000005</v>
      </c>
      <c r="AK101" s="43" t="str">
        <f t="shared" si="32"/>
        <v>赵燕飞
副县长
13308295666</v>
      </c>
      <c r="AL101" s="43" t="str">
        <f t="shared" si="32"/>
        <v>石庆林
副镇长
18282735181</v>
      </c>
      <c r="AM101" s="43" t="str">
        <f t="shared" si="32"/>
        <v>市水利局</v>
      </c>
      <c r="AN101" s="43" t="str">
        <f t="shared" si="32"/>
        <v>罗中荣
局长
13518476685</v>
      </c>
      <c r="AO101" s="43" t="str">
        <f t="shared" si="32"/>
        <v>周懿
副局长
15982787333</v>
      </c>
      <c r="AP101" s="43" t="str">
        <f t="shared" si="32"/>
        <v>县水利局</v>
      </c>
      <c r="AQ101" s="43" t="str">
        <f t="shared" si="32"/>
        <v>米广
局长
13980292543</v>
      </c>
      <c r="AR101" s="43" t="str">
        <f t="shared" si="32"/>
        <v>黄斌
副局长
13350237456</v>
      </c>
      <c r="AS101" s="43" t="str">
        <f t="shared" si="32"/>
        <v>巴中市应急管理局</v>
      </c>
      <c r="AT101" s="43" t="str">
        <f t="shared" si="32"/>
        <v>方明恒
局长
18908290085</v>
      </c>
      <c r="AU101" s="43" t="str">
        <f t="shared" si="32"/>
        <v>马再兴
副局长
18190115758
</v>
      </c>
      <c r="AV101" s="43" t="str">
        <f t="shared" si="32"/>
        <v>南江县应急管理局</v>
      </c>
      <c r="AW101" s="43" t="str">
        <f t="shared" si="32"/>
        <v>何强
局长
13981652609</v>
      </c>
      <c r="AX101" s="43" t="str">
        <f t="shared" si="32"/>
        <v>蔡长林
副局长
13881664969</v>
      </c>
      <c r="AY101" s="43" t="str">
        <f t="shared" si="32"/>
        <v/>
      </c>
    </row>
    <row r="102" ht="17.55" spans="1:51">
      <c r="A102" s="22"/>
      <c r="B102" s="23"/>
      <c r="C102" s="24"/>
      <c r="D102" s="22"/>
      <c r="E102" s="26"/>
      <c r="F102" s="36"/>
      <c r="G102" s="23"/>
      <c r="H102" s="39">
        <v>18011399297</v>
      </c>
      <c r="I102" s="40" t="s">
        <v>218</v>
      </c>
      <c r="J102" s="40" t="s">
        <v>231</v>
      </c>
      <c r="K102" s="40" t="s">
        <v>97</v>
      </c>
      <c r="L102" s="40" t="s">
        <v>81</v>
      </c>
      <c r="M102" s="40" t="s">
        <v>98</v>
      </c>
      <c r="N102" s="26"/>
      <c r="O102" s="40" t="s">
        <v>83</v>
      </c>
      <c r="P102" s="40" t="s">
        <v>84</v>
      </c>
      <c r="Q102" s="23"/>
      <c r="R102" s="40" t="s">
        <v>83</v>
      </c>
      <c r="S102" s="40" t="s">
        <v>84</v>
      </c>
      <c r="T102" s="24"/>
      <c r="U102" s="24"/>
      <c r="V102" s="40"/>
      <c r="W102" s="24"/>
      <c r="X102" s="40"/>
      <c r="Y102" s="40"/>
      <c r="Z102" s="41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</row>
    <row r="103" ht="17.55" spans="1:51">
      <c r="A103" s="22"/>
      <c r="B103" s="23"/>
      <c r="C103" s="29"/>
      <c r="D103" s="22"/>
      <c r="E103" s="26"/>
      <c r="F103" s="37"/>
      <c r="G103" s="23"/>
      <c r="H103" s="38"/>
      <c r="I103" s="41">
        <v>18011399297</v>
      </c>
      <c r="J103" s="41">
        <v>13880929797</v>
      </c>
      <c r="K103" s="42">
        <v>18095000005</v>
      </c>
      <c r="L103" s="41">
        <v>13308295666</v>
      </c>
      <c r="M103" s="41">
        <v>18282735181</v>
      </c>
      <c r="N103" s="26"/>
      <c r="O103" s="42">
        <v>13518476685</v>
      </c>
      <c r="P103" s="41">
        <v>15982787333</v>
      </c>
      <c r="Q103" s="23"/>
      <c r="R103" s="41">
        <v>13980292543</v>
      </c>
      <c r="S103" s="41">
        <v>13350237456</v>
      </c>
      <c r="T103" s="26"/>
      <c r="U103" s="26"/>
      <c r="V103" s="42"/>
      <c r="W103" s="26"/>
      <c r="X103" s="23"/>
      <c r="Y103" s="23"/>
      <c r="Z103" s="41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</row>
    <row r="104" ht="60.75" spans="1:51">
      <c r="A104" s="22">
        <v>34</v>
      </c>
      <c r="B104" s="23" t="s">
        <v>314</v>
      </c>
      <c r="C104" s="24" t="s">
        <v>315</v>
      </c>
      <c r="D104" s="25" t="s">
        <v>28</v>
      </c>
      <c r="E104" s="26" t="s">
        <v>316</v>
      </c>
      <c r="F104" s="36">
        <v>0.04</v>
      </c>
      <c r="G104" s="23" t="s">
        <v>146</v>
      </c>
      <c r="H104" s="24" t="s">
        <v>317</v>
      </c>
      <c r="I104" s="40" t="s">
        <v>317</v>
      </c>
      <c r="J104" s="40" t="s">
        <v>318</v>
      </c>
      <c r="K104" s="40" t="s">
        <v>94</v>
      </c>
      <c r="L104" s="40" t="s">
        <v>176</v>
      </c>
      <c r="M104" s="40" t="s">
        <v>319</v>
      </c>
      <c r="N104" s="26" t="s">
        <v>37</v>
      </c>
      <c r="O104" s="40" t="s">
        <v>75</v>
      </c>
      <c r="P104" s="40" t="s">
        <v>76</v>
      </c>
      <c r="Q104" s="23" t="s">
        <v>40</v>
      </c>
      <c r="R104" s="40" t="s">
        <v>178</v>
      </c>
      <c r="S104" s="40" t="s">
        <v>179</v>
      </c>
      <c r="T104" s="24" t="s">
        <v>43</v>
      </c>
      <c r="U104" s="24" t="s">
        <v>55</v>
      </c>
      <c r="V104" s="24" t="s">
        <v>45</v>
      </c>
      <c r="W104" s="24" t="s">
        <v>180</v>
      </c>
      <c r="X104" s="24" t="s">
        <v>181</v>
      </c>
      <c r="Y104" s="24" t="s">
        <v>182</v>
      </c>
      <c r="Z104" s="41"/>
      <c r="AA104" s="43" t="str">
        <f t="shared" ref="AA104:AY104" si="33">_xlfn.TEXTJOIN(CHAR(10),1,B104:B106)</f>
        <v>玉堂电站</v>
      </c>
      <c r="AB104" s="43" t="str">
        <f t="shared" si="33"/>
        <v>511922000153</v>
      </c>
      <c r="AC104" s="43" t="str">
        <f t="shared" si="33"/>
        <v>巴中市</v>
      </c>
      <c r="AD104" s="43" t="str">
        <f t="shared" si="33"/>
        <v>南江县长赤镇玉湖社区</v>
      </c>
      <c r="AE104" s="43" t="str">
        <f t="shared" si="33"/>
        <v>0.04</v>
      </c>
      <c r="AF104" s="43" t="str">
        <f t="shared" si="33"/>
        <v>国有</v>
      </c>
      <c r="AG104" s="43" t="str">
        <f t="shared" si="33"/>
        <v>殷琬舒
15828914900</v>
      </c>
      <c r="AH104" s="43" t="str">
        <f t="shared" si="33"/>
        <v>殷琬舒
总经理
15828914900</v>
      </c>
      <c r="AI104" s="43" t="str">
        <f t="shared" si="33"/>
        <v>弋小红
副总经理
13881692137</v>
      </c>
      <c r="AJ104" s="43" t="str">
        <f t="shared" si="33"/>
        <v>何金虎
副市长
18095000005</v>
      </c>
      <c r="AK104" s="43" t="str">
        <f t="shared" si="33"/>
        <v>赵燕飞
副县长
13308295666</v>
      </c>
      <c r="AL104" s="43" t="str">
        <f t="shared" si="33"/>
        <v>熊珊
副镇长
18096356955</v>
      </c>
      <c r="AM104" s="43" t="str">
        <f t="shared" si="33"/>
        <v>市水利局</v>
      </c>
      <c r="AN104" s="43" t="str">
        <f t="shared" si="33"/>
        <v>罗中荣
局长
13518476685</v>
      </c>
      <c r="AO104" s="43" t="str">
        <f t="shared" si="33"/>
        <v>周懿
副局长
15982787333</v>
      </c>
      <c r="AP104" s="43" t="str">
        <f t="shared" si="33"/>
        <v>县水利局</v>
      </c>
      <c r="AQ104" s="43" t="str">
        <f t="shared" si="33"/>
        <v>米广
局长
13980292543</v>
      </c>
      <c r="AR104" s="43" t="str">
        <f t="shared" si="33"/>
        <v>黄斌
副局长
13350237456</v>
      </c>
      <c r="AS104" s="43" t="str">
        <f t="shared" si="33"/>
        <v>巴中市应急管理局</v>
      </c>
      <c r="AT104" s="43" t="str">
        <f t="shared" si="33"/>
        <v>方明恒
局长
18908290085</v>
      </c>
      <c r="AU104" s="43" t="str">
        <f t="shared" si="33"/>
        <v>马再兴
副局长
18190115758
</v>
      </c>
      <c r="AV104" s="43" t="str">
        <f t="shared" si="33"/>
        <v>南江县应急管理局</v>
      </c>
      <c r="AW104" s="43" t="str">
        <f t="shared" si="33"/>
        <v>何强
局长
13981652609</v>
      </c>
      <c r="AX104" s="43" t="str">
        <f t="shared" si="33"/>
        <v>蔡长林
副局长
13881664969</v>
      </c>
      <c r="AY104" s="43" t="str">
        <f t="shared" si="33"/>
        <v/>
      </c>
    </row>
    <row r="105" ht="17.55" spans="1:51">
      <c r="A105" s="22"/>
      <c r="B105" s="23"/>
      <c r="C105" s="24"/>
      <c r="D105" s="22"/>
      <c r="E105" s="26"/>
      <c r="F105" s="36"/>
      <c r="G105" s="23"/>
      <c r="H105" s="39">
        <v>15828914900</v>
      </c>
      <c r="I105" s="40" t="s">
        <v>300</v>
      </c>
      <c r="J105" s="40" t="s">
        <v>158</v>
      </c>
      <c r="K105" s="40" t="s">
        <v>97</v>
      </c>
      <c r="L105" s="40" t="s">
        <v>81</v>
      </c>
      <c r="M105" s="40" t="s">
        <v>98</v>
      </c>
      <c r="N105" s="26"/>
      <c r="O105" s="40" t="s">
        <v>83</v>
      </c>
      <c r="P105" s="40" t="s">
        <v>84</v>
      </c>
      <c r="Q105" s="23"/>
      <c r="R105" s="40" t="s">
        <v>83</v>
      </c>
      <c r="S105" s="40" t="s">
        <v>84</v>
      </c>
      <c r="T105" s="24"/>
      <c r="U105" s="24"/>
      <c r="V105" s="40"/>
      <c r="W105" s="24"/>
      <c r="X105" s="40"/>
      <c r="Y105" s="40"/>
      <c r="Z105" s="41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</row>
    <row r="106" ht="17.55" spans="1:51">
      <c r="A106" s="22"/>
      <c r="B106" s="23"/>
      <c r="C106" s="26"/>
      <c r="D106" s="22"/>
      <c r="E106" s="26"/>
      <c r="F106" s="37"/>
      <c r="G106" s="23"/>
      <c r="H106" s="38"/>
      <c r="I106" s="41">
        <v>15828914900</v>
      </c>
      <c r="J106" s="41">
        <v>13881692137</v>
      </c>
      <c r="K106" s="42">
        <v>18095000005</v>
      </c>
      <c r="L106" s="41">
        <v>13308295666</v>
      </c>
      <c r="M106" s="41">
        <v>18096356955</v>
      </c>
      <c r="N106" s="26"/>
      <c r="O106" s="42">
        <v>13518476685</v>
      </c>
      <c r="P106" s="41">
        <v>15982787333</v>
      </c>
      <c r="Q106" s="23"/>
      <c r="R106" s="41">
        <v>13980292543</v>
      </c>
      <c r="S106" s="41">
        <v>13350237456</v>
      </c>
      <c r="T106" s="26"/>
      <c r="U106" s="26"/>
      <c r="V106" s="42"/>
      <c r="W106" s="26"/>
      <c r="X106" s="23"/>
      <c r="Y106" s="23"/>
      <c r="Z106" s="41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</row>
    <row r="107" ht="60.75" spans="1:51">
      <c r="A107" s="22">
        <v>35</v>
      </c>
      <c r="B107" s="23" t="s">
        <v>320</v>
      </c>
      <c r="C107" s="24" t="s">
        <v>321</v>
      </c>
      <c r="D107" s="25" t="s">
        <v>28</v>
      </c>
      <c r="E107" s="26" t="s">
        <v>322</v>
      </c>
      <c r="F107" s="36">
        <v>0.095</v>
      </c>
      <c r="G107" s="23" t="s">
        <v>90</v>
      </c>
      <c r="H107" s="26" t="s">
        <v>323</v>
      </c>
      <c r="I107" s="40" t="s">
        <v>324</v>
      </c>
      <c r="J107" s="40" t="s">
        <v>325</v>
      </c>
      <c r="K107" s="40" t="s">
        <v>94</v>
      </c>
      <c r="L107" s="40" t="s">
        <v>176</v>
      </c>
      <c r="M107" s="40" t="s">
        <v>326</v>
      </c>
      <c r="N107" s="26" t="s">
        <v>37</v>
      </c>
      <c r="O107" s="40" t="s">
        <v>75</v>
      </c>
      <c r="P107" s="40" t="s">
        <v>76</v>
      </c>
      <c r="Q107" s="23" t="s">
        <v>40</v>
      </c>
      <c r="R107" s="40" t="s">
        <v>178</v>
      </c>
      <c r="S107" s="40" t="s">
        <v>179</v>
      </c>
      <c r="T107" s="24" t="s">
        <v>43</v>
      </c>
      <c r="U107" s="24" t="s">
        <v>55</v>
      </c>
      <c r="V107" s="24" t="s">
        <v>45</v>
      </c>
      <c r="W107" s="24" t="s">
        <v>180</v>
      </c>
      <c r="X107" s="24" t="s">
        <v>181</v>
      </c>
      <c r="Y107" s="24" t="s">
        <v>182</v>
      </c>
      <c r="Z107" s="41"/>
      <c r="AA107" s="43" t="str">
        <f t="shared" ref="AA107:AY107" si="34">_xlfn.TEXTJOIN(CHAR(10),1,B107:B109)</f>
        <v>西清电站</v>
      </c>
      <c r="AB107" s="43" t="str">
        <f t="shared" si="34"/>
        <v>511922000140</v>
      </c>
      <c r="AC107" s="43" t="str">
        <f t="shared" si="34"/>
        <v>巴中市</v>
      </c>
      <c r="AD107" s="43" t="str">
        <f t="shared" si="34"/>
        <v>南江县神门乡</v>
      </c>
      <c r="AE107" s="43" t="str">
        <f t="shared" si="34"/>
        <v>0.095</v>
      </c>
      <c r="AF107" s="43" t="str">
        <f t="shared" si="34"/>
        <v>民营</v>
      </c>
      <c r="AG107" s="43" t="str">
        <f t="shared" si="34"/>
        <v>龚廷勇 13908293213</v>
      </c>
      <c r="AH107" s="43" t="str">
        <f t="shared" si="34"/>
        <v>罗军忠
总经理
13981692002</v>
      </c>
      <c r="AI107" s="43" t="str">
        <f t="shared" si="34"/>
        <v>罗浩
副总经理
18782782808</v>
      </c>
      <c r="AJ107" s="43" t="str">
        <f t="shared" si="34"/>
        <v>何金虎
副市长
18095000005</v>
      </c>
      <c r="AK107" s="43" t="str">
        <f t="shared" si="34"/>
        <v>赵燕飞
副县长
13308295666</v>
      </c>
      <c r="AL107" s="43" t="str">
        <f t="shared" si="34"/>
        <v>冯元荣
副乡长
13382412496</v>
      </c>
      <c r="AM107" s="43" t="str">
        <f t="shared" si="34"/>
        <v>市水利局</v>
      </c>
      <c r="AN107" s="43" t="str">
        <f t="shared" si="34"/>
        <v>罗中荣
局长
13518476686</v>
      </c>
      <c r="AO107" s="43" t="str">
        <f t="shared" si="34"/>
        <v>周懿
副局长
15982787333</v>
      </c>
      <c r="AP107" s="43" t="str">
        <f t="shared" si="34"/>
        <v>县水利局</v>
      </c>
      <c r="AQ107" s="43" t="str">
        <f t="shared" si="34"/>
        <v>米广
局长
13980292543</v>
      </c>
      <c r="AR107" s="43" t="str">
        <f t="shared" si="34"/>
        <v>黄斌
副局长
13350237456</v>
      </c>
      <c r="AS107" s="43" t="str">
        <f t="shared" si="34"/>
        <v>巴中市应急管理局</v>
      </c>
      <c r="AT107" s="43" t="str">
        <f t="shared" si="34"/>
        <v>方明恒
局长
18908290085</v>
      </c>
      <c r="AU107" s="43" t="str">
        <f t="shared" si="34"/>
        <v>马再兴
副局长
18190115758
</v>
      </c>
      <c r="AV107" s="43" t="str">
        <f t="shared" si="34"/>
        <v>南江县应急管理局</v>
      </c>
      <c r="AW107" s="43" t="str">
        <f t="shared" si="34"/>
        <v>何强
局长
13981652609</v>
      </c>
      <c r="AX107" s="43" t="str">
        <f t="shared" si="34"/>
        <v>蔡长林
副局长
13881664969</v>
      </c>
      <c r="AY107" s="43" t="str">
        <f t="shared" si="34"/>
        <v/>
      </c>
    </row>
    <row r="108" ht="17.55" spans="1:51">
      <c r="A108" s="22"/>
      <c r="B108" s="23"/>
      <c r="C108" s="24"/>
      <c r="D108" s="22"/>
      <c r="E108" s="26"/>
      <c r="F108" s="36"/>
      <c r="G108" s="23"/>
      <c r="H108" s="26"/>
      <c r="I108" s="40" t="s">
        <v>300</v>
      </c>
      <c r="J108" s="40" t="s">
        <v>158</v>
      </c>
      <c r="K108" s="40" t="s">
        <v>97</v>
      </c>
      <c r="L108" s="40" t="s">
        <v>81</v>
      </c>
      <c r="M108" s="40" t="s">
        <v>274</v>
      </c>
      <c r="N108" s="26"/>
      <c r="O108" s="40" t="s">
        <v>83</v>
      </c>
      <c r="P108" s="40" t="s">
        <v>84</v>
      </c>
      <c r="Q108" s="23"/>
      <c r="R108" s="40" t="s">
        <v>83</v>
      </c>
      <c r="S108" s="40" t="s">
        <v>84</v>
      </c>
      <c r="T108" s="24"/>
      <c r="U108" s="24"/>
      <c r="V108" s="40"/>
      <c r="W108" s="24"/>
      <c r="X108" s="40"/>
      <c r="Y108" s="40"/>
      <c r="Z108" s="41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</row>
    <row r="109" ht="17.55" spans="1:51">
      <c r="A109" s="22"/>
      <c r="B109" s="23"/>
      <c r="C109" s="26"/>
      <c r="D109" s="22"/>
      <c r="E109" s="26"/>
      <c r="F109" s="37"/>
      <c r="G109" s="23"/>
      <c r="H109" s="26"/>
      <c r="I109" s="41">
        <v>13981692002</v>
      </c>
      <c r="J109" s="41">
        <v>18782782808</v>
      </c>
      <c r="K109" s="42">
        <v>18095000005</v>
      </c>
      <c r="L109" s="41">
        <v>13308295666</v>
      </c>
      <c r="M109" s="41">
        <v>13382412496</v>
      </c>
      <c r="N109" s="26"/>
      <c r="O109" s="42">
        <v>13518476686</v>
      </c>
      <c r="P109" s="41">
        <v>15982787333</v>
      </c>
      <c r="Q109" s="23"/>
      <c r="R109" s="41">
        <v>13980292543</v>
      </c>
      <c r="S109" s="41">
        <v>13350237456</v>
      </c>
      <c r="T109" s="26"/>
      <c r="U109" s="26"/>
      <c r="V109" s="41"/>
      <c r="W109" s="26"/>
      <c r="X109" s="23"/>
      <c r="Y109" s="23"/>
      <c r="Z109" s="41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</row>
    <row r="110" ht="60.75" spans="1:51">
      <c r="A110" s="22">
        <v>36</v>
      </c>
      <c r="B110" s="23" t="s">
        <v>327</v>
      </c>
      <c r="C110" s="24" t="s">
        <v>328</v>
      </c>
      <c r="D110" s="25" t="s">
        <v>28</v>
      </c>
      <c r="E110" s="26" t="s">
        <v>329</v>
      </c>
      <c r="F110" s="36">
        <v>0.189</v>
      </c>
      <c r="G110" s="23" t="s">
        <v>330</v>
      </c>
      <c r="H110" s="24" t="s">
        <v>270</v>
      </c>
      <c r="I110" s="40" t="s">
        <v>271</v>
      </c>
      <c r="J110" s="40" t="s">
        <v>331</v>
      </c>
      <c r="K110" s="40" t="s">
        <v>94</v>
      </c>
      <c r="L110" s="40" t="s">
        <v>176</v>
      </c>
      <c r="M110" s="40" t="s">
        <v>332</v>
      </c>
      <c r="N110" s="26" t="s">
        <v>37</v>
      </c>
      <c r="O110" s="40" t="s">
        <v>75</v>
      </c>
      <c r="P110" s="40" t="s">
        <v>76</v>
      </c>
      <c r="Q110" s="23" t="s">
        <v>40</v>
      </c>
      <c r="R110" s="40" t="s">
        <v>178</v>
      </c>
      <c r="S110" s="40" t="s">
        <v>179</v>
      </c>
      <c r="T110" s="24" t="s">
        <v>43</v>
      </c>
      <c r="U110" s="24" t="s">
        <v>55</v>
      </c>
      <c r="V110" s="24" t="s">
        <v>45</v>
      </c>
      <c r="W110" s="24" t="s">
        <v>180</v>
      </c>
      <c r="X110" s="24" t="s">
        <v>181</v>
      </c>
      <c r="Y110" s="24" t="s">
        <v>182</v>
      </c>
      <c r="Z110" s="41"/>
      <c r="AA110" s="43" t="str">
        <f t="shared" ref="AA110:AY110" si="35">_xlfn.TEXTJOIN(CHAR(10),1,B110:B112)</f>
        <v>广滩湾水电站</v>
      </c>
      <c r="AB110" s="43" t="str">
        <f t="shared" si="35"/>
        <v>511922000154</v>
      </c>
      <c r="AC110" s="43" t="str">
        <f t="shared" si="35"/>
        <v>巴中市</v>
      </c>
      <c r="AD110" s="43" t="str">
        <f t="shared" si="35"/>
        <v>南江县沙河镇九青村</v>
      </c>
      <c r="AE110" s="43" t="str">
        <f t="shared" si="35"/>
        <v>0.189</v>
      </c>
      <c r="AF110" s="43" t="str">
        <f t="shared" si="35"/>
        <v>国有参股</v>
      </c>
      <c r="AG110" s="43" t="str">
        <f t="shared" si="35"/>
        <v>岳容成
18728798787</v>
      </c>
      <c r="AH110" s="43" t="str">
        <f t="shared" si="35"/>
        <v>王淑芳
负责人
13198127516</v>
      </c>
      <c r="AI110" s="43" t="str">
        <f t="shared" si="35"/>
        <v>李董明
站长
157 6017 4897</v>
      </c>
      <c r="AJ110" s="43" t="str">
        <f t="shared" si="35"/>
        <v>何金虎
副市长
18095000005</v>
      </c>
      <c r="AK110" s="43" t="str">
        <f t="shared" si="35"/>
        <v>赵燕飞
副县长
13308295666</v>
      </c>
      <c r="AL110" s="43" t="str">
        <f t="shared" si="35"/>
        <v>赵世明
副镇长
19983696906</v>
      </c>
      <c r="AM110" s="43" t="str">
        <f t="shared" si="35"/>
        <v>市水利局</v>
      </c>
      <c r="AN110" s="43" t="str">
        <f t="shared" si="35"/>
        <v>罗中荣
局长
13518476686</v>
      </c>
      <c r="AO110" s="43" t="str">
        <f t="shared" si="35"/>
        <v>周懿
副局长
15982787333</v>
      </c>
      <c r="AP110" s="43" t="str">
        <f t="shared" si="35"/>
        <v>县水利局</v>
      </c>
      <c r="AQ110" s="43" t="str">
        <f t="shared" si="35"/>
        <v>米广
局长
13980292543</v>
      </c>
      <c r="AR110" s="43" t="str">
        <f t="shared" si="35"/>
        <v>黄斌
副局长
13350237456</v>
      </c>
      <c r="AS110" s="43" t="str">
        <f t="shared" si="35"/>
        <v>巴中市应急管理局</v>
      </c>
      <c r="AT110" s="43" t="str">
        <f t="shared" si="35"/>
        <v>方明恒
局长
18908290085</v>
      </c>
      <c r="AU110" s="43" t="str">
        <f t="shared" si="35"/>
        <v>马再兴
副局长
18190115758
</v>
      </c>
      <c r="AV110" s="43" t="str">
        <f t="shared" si="35"/>
        <v>南江县应急管理局</v>
      </c>
      <c r="AW110" s="43" t="str">
        <f t="shared" si="35"/>
        <v>何强
局长
13981652609</v>
      </c>
      <c r="AX110" s="43" t="str">
        <f t="shared" si="35"/>
        <v>蔡长林
副局长
13881664969</v>
      </c>
      <c r="AY110" s="43" t="str">
        <f t="shared" si="35"/>
        <v/>
      </c>
    </row>
    <row r="111" ht="17.55" spans="1:51">
      <c r="A111" s="22"/>
      <c r="B111" s="23"/>
      <c r="C111" s="24"/>
      <c r="D111" s="22"/>
      <c r="E111" s="26"/>
      <c r="F111" s="36"/>
      <c r="G111" s="23"/>
      <c r="H111" s="39">
        <v>18728798787</v>
      </c>
      <c r="I111" s="40" t="s">
        <v>218</v>
      </c>
      <c r="J111" s="40" t="s">
        <v>139</v>
      </c>
      <c r="K111" s="40" t="s">
        <v>97</v>
      </c>
      <c r="L111" s="40" t="s">
        <v>81</v>
      </c>
      <c r="M111" s="40" t="s">
        <v>98</v>
      </c>
      <c r="N111" s="26"/>
      <c r="O111" s="40" t="s">
        <v>83</v>
      </c>
      <c r="P111" s="40" t="s">
        <v>84</v>
      </c>
      <c r="Q111" s="23"/>
      <c r="R111" s="40" t="s">
        <v>83</v>
      </c>
      <c r="S111" s="40" t="s">
        <v>84</v>
      </c>
      <c r="T111" s="24"/>
      <c r="U111" s="24"/>
      <c r="V111" s="40"/>
      <c r="W111" s="24"/>
      <c r="X111" s="40"/>
      <c r="Y111" s="40"/>
      <c r="Z111" s="41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</row>
    <row r="112" ht="17.55" spans="1:51">
      <c r="A112" s="22"/>
      <c r="B112" s="23"/>
      <c r="C112" s="29"/>
      <c r="D112" s="22"/>
      <c r="E112" s="26"/>
      <c r="F112" s="37"/>
      <c r="G112" s="23"/>
      <c r="H112" s="38"/>
      <c r="I112" s="41">
        <v>13198127516</v>
      </c>
      <c r="J112" s="41" t="s">
        <v>333</v>
      </c>
      <c r="K112" s="42">
        <v>18095000005</v>
      </c>
      <c r="L112" s="41">
        <v>13308295666</v>
      </c>
      <c r="M112" s="41">
        <v>19983696906</v>
      </c>
      <c r="N112" s="26"/>
      <c r="O112" s="42">
        <v>13518476686</v>
      </c>
      <c r="P112" s="41">
        <v>15982787333</v>
      </c>
      <c r="Q112" s="23"/>
      <c r="R112" s="41">
        <v>13980292543</v>
      </c>
      <c r="S112" s="41">
        <v>13350237456</v>
      </c>
      <c r="T112" s="26"/>
      <c r="U112" s="26"/>
      <c r="V112" s="42"/>
      <c r="W112" s="26"/>
      <c r="X112" s="23"/>
      <c r="Y112" s="23"/>
      <c r="Z112" s="41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</row>
    <row r="113" ht="60.75" spans="1:51">
      <c r="A113" s="22">
        <v>37</v>
      </c>
      <c r="B113" s="26" t="s">
        <v>334</v>
      </c>
      <c r="C113" s="24" t="s">
        <v>335</v>
      </c>
      <c r="D113" s="25" t="s">
        <v>28</v>
      </c>
      <c r="E113" s="26" t="s">
        <v>336</v>
      </c>
      <c r="F113" s="36">
        <v>0.09</v>
      </c>
      <c r="G113" s="23" t="s">
        <v>146</v>
      </c>
      <c r="H113" s="26" t="s">
        <v>337</v>
      </c>
      <c r="I113" s="40" t="s">
        <v>338</v>
      </c>
      <c r="J113" s="40" t="s">
        <v>339</v>
      </c>
      <c r="K113" s="40" t="s">
        <v>94</v>
      </c>
      <c r="L113" s="40" t="s">
        <v>176</v>
      </c>
      <c r="M113" s="40" t="s">
        <v>340</v>
      </c>
      <c r="N113" s="26" t="s">
        <v>37</v>
      </c>
      <c r="O113" s="40" t="s">
        <v>75</v>
      </c>
      <c r="P113" s="40" t="s">
        <v>76</v>
      </c>
      <c r="Q113" s="23" t="s">
        <v>40</v>
      </c>
      <c r="R113" s="40" t="s">
        <v>178</v>
      </c>
      <c r="S113" s="40" t="s">
        <v>179</v>
      </c>
      <c r="T113" s="24" t="s">
        <v>43</v>
      </c>
      <c r="U113" s="24" t="s">
        <v>55</v>
      </c>
      <c r="V113" s="24" t="s">
        <v>45</v>
      </c>
      <c r="W113" s="24" t="s">
        <v>180</v>
      </c>
      <c r="X113" s="24" t="s">
        <v>181</v>
      </c>
      <c r="Y113" s="24" t="s">
        <v>182</v>
      </c>
      <c r="Z113" s="41"/>
      <c r="AA113" s="43" t="str">
        <f t="shared" ref="AA113:AY113" si="36">_xlfn.TEXTJOIN(CHAR(10),1,B113:B115)</f>
        <v>唐家咀水库电站</v>
      </c>
      <c r="AB113" s="43" t="str">
        <f t="shared" si="36"/>
        <v>511922000138</v>
      </c>
      <c r="AC113" s="43" t="str">
        <f t="shared" si="36"/>
        <v>巴中市</v>
      </c>
      <c r="AD113" s="43" t="str">
        <f t="shared" si="36"/>
        <v>南江县石滩镇石河寨村</v>
      </c>
      <c r="AE113" s="43" t="str">
        <f t="shared" si="36"/>
        <v>0.09</v>
      </c>
      <c r="AF113" s="43" t="str">
        <f t="shared" si="36"/>
        <v>国有</v>
      </c>
      <c r="AG113" s="43" t="str">
        <f t="shared" si="36"/>
        <v>李仙荣18908293877</v>
      </c>
      <c r="AH113" s="43" t="str">
        <f t="shared" si="36"/>
        <v>岳永红
负责人
13981697789</v>
      </c>
      <c r="AI113" s="43" t="str">
        <f t="shared" si="36"/>
        <v>吴宗帝
副站长
13458344252</v>
      </c>
      <c r="AJ113" s="43" t="str">
        <f t="shared" si="36"/>
        <v>何金虎
副市长
18095000005</v>
      </c>
      <c r="AK113" s="43" t="str">
        <f t="shared" si="36"/>
        <v>赵燕飞
副县长
13308295666</v>
      </c>
      <c r="AL113" s="43" t="str">
        <f t="shared" si="36"/>
        <v>黄小兵
副镇长
15928397980</v>
      </c>
      <c r="AM113" s="43" t="str">
        <f t="shared" si="36"/>
        <v>市水利局</v>
      </c>
      <c r="AN113" s="43" t="str">
        <f t="shared" si="36"/>
        <v>罗中荣
局长
13518476686</v>
      </c>
      <c r="AO113" s="43" t="str">
        <f t="shared" si="36"/>
        <v>周懿
副局长
15982787333</v>
      </c>
      <c r="AP113" s="43" t="str">
        <f t="shared" si="36"/>
        <v>县水利局</v>
      </c>
      <c r="AQ113" s="43" t="str">
        <f t="shared" si="36"/>
        <v>米广
局长
13980292543</v>
      </c>
      <c r="AR113" s="43" t="str">
        <f t="shared" si="36"/>
        <v>黄斌
副局长
13350237456</v>
      </c>
      <c r="AS113" s="43" t="str">
        <f t="shared" si="36"/>
        <v>巴中市应急管理局</v>
      </c>
      <c r="AT113" s="43" t="str">
        <f t="shared" si="36"/>
        <v>方明恒
局长
18908290085</v>
      </c>
      <c r="AU113" s="43" t="str">
        <f t="shared" si="36"/>
        <v>马再兴
副局长
18190115758
</v>
      </c>
      <c r="AV113" s="43" t="str">
        <f t="shared" si="36"/>
        <v>南江县应急管理局</v>
      </c>
      <c r="AW113" s="43" t="str">
        <f t="shared" si="36"/>
        <v>何强
局长
13981652609</v>
      </c>
      <c r="AX113" s="43" t="str">
        <f t="shared" si="36"/>
        <v>蔡长林
副局长
13881664969</v>
      </c>
      <c r="AY113" s="43" t="str">
        <f t="shared" si="36"/>
        <v/>
      </c>
    </row>
    <row r="114" ht="17.55" spans="1:51">
      <c r="A114" s="22"/>
      <c r="B114" s="26"/>
      <c r="C114" s="24"/>
      <c r="D114" s="22"/>
      <c r="E114" s="26"/>
      <c r="F114" s="36"/>
      <c r="G114" s="23"/>
      <c r="H114" s="26"/>
      <c r="I114" s="40" t="s">
        <v>218</v>
      </c>
      <c r="J114" s="40" t="s">
        <v>244</v>
      </c>
      <c r="K114" s="40" t="s">
        <v>97</v>
      </c>
      <c r="L114" s="40" t="s">
        <v>81</v>
      </c>
      <c r="M114" s="40" t="s">
        <v>98</v>
      </c>
      <c r="N114" s="26"/>
      <c r="O114" s="40" t="s">
        <v>83</v>
      </c>
      <c r="P114" s="40" t="s">
        <v>84</v>
      </c>
      <c r="Q114" s="23"/>
      <c r="R114" s="40" t="s">
        <v>83</v>
      </c>
      <c r="S114" s="40" t="s">
        <v>84</v>
      </c>
      <c r="T114" s="24"/>
      <c r="U114" s="24"/>
      <c r="V114" s="40"/>
      <c r="W114" s="24"/>
      <c r="X114" s="40"/>
      <c r="Y114" s="40"/>
      <c r="Z114" s="41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</row>
    <row r="115" ht="17.55" spans="1:51">
      <c r="A115" s="22"/>
      <c r="B115" s="26"/>
      <c r="C115" s="26"/>
      <c r="D115" s="22"/>
      <c r="E115" s="26"/>
      <c r="F115" s="37"/>
      <c r="G115" s="23"/>
      <c r="H115" s="26"/>
      <c r="I115" s="41">
        <v>13981697789</v>
      </c>
      <c r="J115" s="41">
        <v>13458344252</v>
      </c>
      <c r="K115" s="42">
        <v>18095000005</v>
      </c>
      <c r="L115" s="41">
        <v>13308295666</v>
      </c>
      <c r="M115" s="41">
        <v>15928397980</v>
      </c>
      <c r="N115" s="26"/>
      <c r="O115" s="42">
        <v>13518476686</v>
      </c>
      <c r="P115" s="41">
        <v>15982787333</v>
      </c>
      <c r="Q115" s="23"/>
      <c r="R115" s="41">
        <v>13980292543</v>
      </c>
      <c r="S115" s="41">
        <v>13350237456</v>
      </c>
      <c r="T115" s="26"/>
      <c r="U115" s="26"/>
      <c r="V115" s="42"/>
      <c r="W115" s="26"/>
      <c r="X115" s="23"/>
      <c r="Y115" s="23"/>
      <c r="Z115" s="41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</row>
    <row r="116" ht="60.75" spans="1:51">
      <c r="A116" s="22">
        <v>38</v>
      </c>
      <c r="B116" s="23" t="s">
        <v>341</v>
      </c>
      <c r="C116" s="24" t="s">
        <v>342</v>
      </c>
      <c r="D116" s="25" t="s">
        <v>28</v>
      </c>
      <c r="E116" s="26" t="s">
        <v>343</v>
      </c>
      <c r="F116" s="36">
        <v>0.32</v>
      </c>
      <c r="G116" s="23" t="s">
        <v>146</v>
      </c>
      <c r="H116" s="24" t="s">
        <v>344</v>
      </c>
      <c r="I116" s="40" t="s">
        <v>344</v>
      </c>
      <c r="J116" s="40" t="s">
        <v>345</v>
      </c>
      <c r="K116" s="40" t="s">
        <v>94</v>
      </c>
      <c r="L116" s="40" t="s">
        <v>176</v>
      </c>
      <c r="M116" s="40" t="s">
        <v>340</v>
      </c>
      <c r="N116" s="26" t="s">
        <v>37</v>
      </c>
      <c r="O116" s="40" t="s">
        <v>75</v>
      </c>
      <c r="P116" s="40" t="s">
        <v>76</v>
      </c>
      <c r="Q116" s="23" t="s">
        <v>40</v>
      </c>
      <c r="R116" s="40" t="s">
        <v>178</v>
      </c>
      <c r="S116" s="40" t="s">
        <v>179</v>
      </c>
      <c r="T116" s="24" t="s">
        <v>43</v>
      </c>
      <c r="U116" s="24" t="s">
        <v>55</v>
      </c>
      <c r="V116" s="24" t="s">
        <v>45</v>
      </c>
      <c r="W116" s="24" t="s">
        <v>180</v>
      </c>
      <c r="X116" s="24" t="s">
        <v>181</v>
      </c>
      <c r="Y116" s="24" t="s">
        <v>182</v>
      </c>
      <c r="Z116" s="41"/>
      <c r="AA116" s="43" t="str">
        <f t="shared" ref="AA116:AY116" si="37">_xlfn.TEXTJOIN(CHAR(10),1,B116:B118)</f>
        <v>高龙坎电站</v>
      </c>
      <c r="AB116" s="43" t="str">
        <f t="shared" si="37"/>
        <v>511922000132</v>
      </c>
      <c r="AC116" s="43" t="str">
        <f t="shared" si="37"/>
        <v>巴中市</v>
      </c>
      <c r="AD116" s="43" t="str">
        <f t="shared" si="37"/>
        <v>南江县石滩镇铺垭庙村</v>
      </c>
      <c r="AE116" s="43" t="str">
        <f t="shared" si="37"/>
        <v>0.32</v>
      </c>
      <c r="AF116" s="43" t="str">
        <f t="shared" si="37"/>
        <v>国有</v>
      </c>
      <c r="AG116" s="43" t="str">
        <f t="shared" si="37"/>
        <v>方栋梁
13547300411</v>
      </c>
      <c r="AH116" s="43" t="str">
        <f t="shared" si="37"/>
        <v>方栋梁
负责人
13547300411</v>
      </c>
      <c r="AI116" s="43" t="str">
        <f t="shared" si="37"/>
        <v>李浩
车间主任
15884965035</v>
      </c>
      <c r="AJ116" s="43" t="str">
        <f t="shared" si="37"/>
        <v>何金虎
副市长
18095000005</v>
      </c>
      <c r="AK116" s="43" t="str">
        <f t="shared" si="37"/>
        <v>赵燕飞
副县长
13308295666</v>
      </c>
      <c r="AL116" s="43" t="str">
        <f t="shared" si="37"/>
        <v>黄小兵
副镇长
15928397980</v>
      </c>
      <c r="AM116" s="43" t="str">
        <f t="shared" si="37"/>
        <v>市水利局</v>
      </c>
      <c r="AN116" s="43" t="str">
        <f t="shared" si="37"/>
        <v>罗中荣
局长
13518476687</v>
      </c>
      <c r="AO116" s="43" t="str">
        <f t="shared" si="37"/>
        <v>周懿
副局长
15982787333</v>
      </c>
      <c r="AP116" s="43" t="str">
        <f t="shared" si="37"/>
        <v>县水利局</v>
      </c>
      <c r="AQ116" s="43" t="str">
        <f t="shared" si="37"/>
        <v>米广
局长
13980292543</v>
      </c>
      <c r="AR116" s="43" t="str">
        <f t="shared" si="37"/>
        <v>黄斌
副局长
13350237456</v>
      </c>
      <c r="AS116" s="43" t="str">
        <f t="shared" si="37"/>
        <v>巴中市应急管理局</v>
      </c>
      <c r="AT116" s="43" t="str">
        <f t="shared" si="37"/>
        <v>方明恒
局长
18908290085</v>
      </c>
      <c r="AU116" s="43" t="str">
        <f t="shared" si="37"/>
        <v>马再兴
副局长
18190115758
</v>
      </c>
      <c r="AV116" s="43" t="str">
        <f t="shared" si="37"/>
        <v>南江县应急管理局</v>
      </c>
      <c r="AW116" s="43" t="str">
        <f t="shared" si="37"/>
        <v>何强
局长
13981652609</v>
      </c>
      <c r="AX116" s="43" t="str">
        <f t="shared" si="37"/>
        <v>蔡长林
副局长
13881664969</v>
      </c>
      <c r="AY116" s="43" t="str">
        <f t="shared" si="37"/>
        <v/>
      </c>
    </row>
    <row r="117" ht="17.55" spans="1:51">
      <c r="A117" s="22"/>
      <c r="B117" s="23"/>
      <c r="C117" s="24"/>
      <c r="D117" s="22"/>
      <c r="E117" s="26"/>
      <c r="F117" s="36"/>
      <c r="G117" s="23"/>
      <c r="H117" s="39">
        <v>13547300411</v>
      </c>
      <c r="I117" s="40" t="s">
        <v>218</v>
      </c>
      <c r="J117" s="40" t="s">
        <v>301</v>
      </c>
      <c r="K117" s="40" t="s">
        <v>97</v>
      </c>
      <c r="L117" s="40" t="s">
        <v>81</v>
      </c>
      <c r="M117" s="40" t="s">
        <v>98</v>
      </c>
      <c r="N117" s="26"/>
      <c r="O117" s="40" t="s">
        <v>83</v>
      </c>
      <c r="P117" s="40" t="s">
        <v>84</v>
      </c>
      <c r="Q117" s="23"/>
      <c r="R117" s="40" t="s">
        <v>83</v>
      </c>
      <c r="S117" s="40" t="s">
        <v>84</v>
      </c>
      <c r="T117" s="24"/>
      <c r="U117" s="24"/>
      <c r="V117" s="40"/>
      <c r="W117" s="24"/>
      <c r="X117" s="40"/>
      <c r="Y117" s="40"/>
      <c r="Z117" s="41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</row>
    <row r="118" ht="17.55" spans="1:51">
      <c r="A118" s="22"/>
      <c r="B118" s="23"/>
      <c r="C118" s="26"/>
      <c r="D118" s="22"/>
      <c r="E118" s="26"/>
      <c r="F118" s="37"/>
      <c r="G118" s="23"/>
      <c r="H118" s="38"/>
      <c r="I118" s="41">
        <v>13547300411</v>
      </c>
      <c r="J118" s="41">
        <v>15884965035</v>
      </c>
      <c r="K118" s="42">
        <v>18095000005</v>
      </c>
      <c r="L118" s="41">
        <v>13308295666</v>
      </c>
      <c r="M118" s="41">
        <v>15928397980</v>
      </c>
      <c r="N118" s="26"/>
      <c r="O118" s="42">
        <v>13518476687</v>
      </c>
      <c r="P118" s="41">
        <v>15982787333</v>
      </c>
      <c r="Q118" s="23"/>
      <c r="R118" s="41">
        <v>13980292543</v>
      </c>
      <c r="S118" s="41">
        <v>13350237456</v>
      </c>
      <c r="T118" s="26"/>
      <c r="U118" s="26"/>
      <c r="V118" s="41"/>
      <c r="W118" s="26"/>
      <c r="X118" s="23"/>
      <c r="Y118" s="23"/>
      <c r="Z118" s="41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</row>
    <row r="119" ht="60.75" spans="1:51">
      <c r="A119" s="22">
        <v>39</v>
      </c>
      <c r="B119" s="23" t="s">
        <v>346</v>
      </c>
      <c r="C119" s="24" t="s">
        <v>347</v>
      </c>
      <c r="D119" s="25" t="s">
        <v>28</v>
      </c>
      <c r="E119" s="26" t="s">
        <v>289</v>
      </c>
      <c r="F119" s="36">
        <v>0.0075</v>
      </c>
      <c r="G119" s="23" t="s">
        <v>348</v>
      </c>
      <c r="H119" s="24" t="s">
        <v>349</v>
      </c>
      <c r="I119" s="40" t="s">
        <v>349</v>
      </c>
      <c r="J119" s="40" t="s">
        <v>350</v>
      </c>
      <c r="K119" s="40" t="s">
        <v>94</v>
      </c>
      <c r="L119" s="40" t="s">
        <v>176</v>
      </c>
      <c r="M119" s="40" t="s">
        <v>291</v>
      </c>
      <c r="N119" s="26" t="s">
        <v>37</v>
      </c>
      <c r="O119" s="40" t="s">
        <v>75</v>
      </c>
      <c r="P119" s="40" t="s">
        <v>76</v>
      </c>
      <c r="Q119" s="23" t="s">
        <v>40</v>
      </c>
      <c r="R119" s="40" t="s">
        <v>178</v>
      </c>
      <c r="S119" s="40" t="s">
        <v>179</v>
      </c>
      <c r="T119" s="24" t="s">
        <v>43</v>
      </c>
      <c r="U119" s="24" t="s">
        <v>55</v>
      </c>
      <c r="V119" s="24" t="s">
        <v>45</v>
      </c>
      <c r="W119" s="24" t="s">
        <v>180</v>
      </c>
      <c r="X119" s="24" t="s">
        <v>181</v>
      </c>
      <c r="Y119" s="24" t="s">
        <v>182</v>
      </c>
      <c r="Z119" s="41"/>
      <c r="AA119" s="43" t="str">
        <f t="shared" ref="AA119:AY119" si="38">_xlfn.TEXTJOIN(CHAR(10),1,B119:B121)</f>
        <v>鲤鱼坝电站</v>
      </c>
      <c r="AB119" s="43" t="str">
        <f t="shared" si="38"/>
        <v>511922000158</v>
      </c>
      <c r="AC119" s="43" t="str">
        <f t="shared" si="38"/>
        <v>巴中市</v>
      </c>
      <c r="AD119" s="43" t="str">
        <f t="shared" si="38"/>
        <v>南江县兴马镇马鹿寨村</v>
      </c>
      <c r="AE119" s="43" t="str">
        <f t="shared" si="38"/>
        <v>0.0075</v>
      </c>
      <c r="AF119" s="43" t="str">
        <f t="shared" si="38"/>
        <v>私营</v>
      </c>
      <c r="AG119" s="43" t="str">
        <f t="shared" si="38"/>
        <v>安有才
13859252272</v>
      </c>
      <c r="AH119" s="43" t="str">
        <f t="shared" si="38"/>
        <v>安有才
站长
13859252272</v>
      </c>
      <c r="AI119" s="43" t="str">
        <f t="shared" si="38"/>
        <v>李守建
副站长
18728724080</v>
      </c>
      <c r="AJ119" s="43" t="str">
        <f t="shared" si="38"/>
        <v>何金虎
副市长
18095000005</v>
      </c>
      <c r="AK119" s="43" t="str">
        <f t="shared" si="38"/>
        <v>赵燕飞
副县长
13308295666</v>
      </c>
      <c r="AL119" s="43" t="str">
        <f t="shared" si="38"/>
        <v>张超
副镇长
18989149511</v>
      </c>
      <c r="AM119" s="43" t="str">
        <f t="shared" si="38"/>
        <v>市水利局</v>
      </c>
      <c r="AN119" s="43" t="str">
        <f t="shared" si="38"/>
        <v>罗中荣
局长
13518476687</v>
      </c>
      <c r="AO119" s="43" t="str">
        <f t="shared" si="38"/>
        <v>周懿
副局长
15982787333</v>
      </c>
      <c r="AP119" s="43" t="str">
        <f t="shared" si="38"/>
        <v>县水利局</v>
      </c>
      <c r="AQ119" s="43" t="str">
        <f t="shared" si="38"/>
        <v>米广
局长
13980292543</v>
      </c>
      <c r="AR119" s="43" t="str">
        <f t="shared" si="38"/>
        <v>黄斌
副局长
13350237456</v>
      </c>
      <c r="AS119" s="43" t="str">
        <f t="shared" si="38"/>
        <v>巴中市应急管理局</v>
      </c>
      <c r="AT119" s="43" t="str">
        <f t="shared" si="38"/>
        <v>方明恒
局长
18908290085</v>
      </c>
      <c r="AU119" s="43" t="str">
        <f t="shared" si="38"/>
        <v>马再兴
副局长
18190115758
</v>
      </c>
      <c r="AV119" s="43" t="str">
        <f t="shared" si="38"/>
        <v>南江县应急管理局</v>
      </c>
      <c r="AW119" s="43" t="str">
        <f t="shared" si="38"/>
        <v>何强
局长
13981652609</v>
      </c>
      <c r="AX119" s="43" t="str">
        <f t="shared" si="38"/>
        <v>蔡长林
副局长
13881664969</v>
      </c>
      <c r="AY119" s="43" t="str">
        <f t="shared" si="38"/>
        <v/>
      </c>
    </row>
    <row r="120" ht="17.55" spans="1:51">
      <c r="A120" s="22"/>
      <c r="B120" s="23"/>
      <c r="C120" s="24"/>
      <c r="D120" s="22"/>
      <c r="E120" s="26"/>
      <c r="F120" s="36"/>
      <c r="G120" s="23"/>
      <c r="H120" s="39">
        <v>13859252272</v>
      </c>
      <c r="I120" s="40" t="s">
        <v>139</v>
      </c>
      <c r="J120" s="40" t="s">
        <v>244</v>
      </c>
      <c r="K120" s="40" t="s">
        <v>97</v>
      </c>
      <c r="L120" s="40" t="s">
        <v>81</v>
      </c>
      <c r="M120" s="40" t="s">
        <v>98</v>
      </c>
      <c r="N120" s="26"/>
      <c r="O120" s="40" t="s">
        <v>83</v>
      </c>
      <c r="P120" s="40" t="s">
        <v>84</v>
      </c>
      <c r="Q120" s="23"/>
      <c r="R120" s="40" t="s">
        <v>83</v>
      </c>
      <c r="S120" s="40" t="s">
        <v>84</v>
      </c>
      <c r="T120" s="24"/>
      <c r="U120" s="24"/>
      <c r="V120" s="40"/>
      <c r="W120" s="24"/>
      <c r="X120" s="40"/>
      <c r="Y120" s="40"/>
      <c r="Z120" s="41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</row>
    <row r="121" ht="17.55" spans="1:51">
      <c r="A121" s="22"/>
      <c r="B121" s="23"/>
      <c r="C121" s="29"/>
      <c r="D121" s="22"/>
      <c r="E121" s="26"/>
      <c r="F121" s="37"/>
      <c r="G121" s="23"/>
      <c r="H121" s="38"/>
      <c r="I121" s="41">
        <v>13859252272</v>
      </c>
      <c r="J121" s="41">
        <v>18728724080</v>
      </c>
      <c r="K121" s="42">
        <v>18095000005</v>
      </c>
      <c r="L121" s="41">
        <v>13308295666</v>
      </c>
      <c r="M121" s="41">
        <v>18989149511</v>
      </c>
      <c r="N121" s="26"/>
      <c r="O121" s="42">
        <v>13518476687</v>
      </c>
      <c r="P121" s="41">
        <v>15982787333</v>
      </c>
      <c r="Q121" s="23"/>
      <c r="R121" s="41">
        <v>13980292543</v>
      </c>
      <c r="S121" s="41">
        <v>13350237456</v>
      </c>
      <c r="T121" s="26"/>
      <c r="U121" s="26"/>
      <c r="V121" s="42"/>
      <c r="W121" s="26"/>
      <c r="X121" s="23"/>
      <c r="Y121" s="23"/>
      <c r="Z121" s="41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</row>
    <row r="122" ht="60.75" spans="1:51">
      <c r="A122" s="22">
        <v>40</v>
      </c>
      <c r="B122" s="23" t="s">
        <v>351</v>
      </c>
      <c r="C122" s="24" t="s">
        <v>352</v>
      </c>
      <c r="D122" s="25" t="s">
        <v>28</v>
      </c>
      <c r="E122" s="26" t="s">
        <v>353</v>
      </c>
      <c r="F122" s="36">
        <v>0.072</v>
      </c>
      <c r="G122" s="23" t="s">
        <v>354</v>
      </c>
      <c r="H122" s="24" t="s">
        <v>355</v>
      </c>
      <c r="I122" s="40" t="s">
        <v>355</v>
      </c>
      <c r="J122" s="40" t="s">
        <v>356</v>
      </c>
      <c r="K122" s="40" t="s">
        <v>94</v>
      </c>
      <c r="L122" s="40" t="s">
        <v>176</v>
      </c>
      <c r="M122" s="44" t="s">
        <v>298</v>
      </c>
      <c r="N122" s="26" t="s">
        <v>37</v>
      </c>
      <c r="O122" s="40" t="s">
        <v>75</v>
      </c>
      <c r="P122" s="40" t="s">
        <v>76</v>
      </c>
      <c r="Q122" s="23" t="s">
        <v>40</v>
      </c>
      <c r="R122" s="40" t="s">
        <v>178</v>
      </c>
      <c r="S122" s="40" t="s">
        <v>179</v>
      </c>
      <c r="T122" s="24" t="s">
        <v>43</v>
      </c>
      <c r="U122" s="24" t="s">
        <v>55</v>
      </c>
      <c r="V122" s="24" t="s">
        <v>45</v>
      </c>
      <c r="W122" s="24" t="s">
        <v>180</v>
      </c>
      <c r="X122" s="24" t="s">
        <v>181</v>
      </c>
      <c r="Y122" s="24" t="s">
        <v>182</v>
      </c>
      <c r="Z122" s="41"/>
      <c r="AA122" s="43" t="str">
        <f t="shared" ref="AA122:AY122" si="39">_xlfn.TEXTJOIN(CHAR(10),1,B122:B124)</f>
        <v>岳家坝电站</v>
      </c>
      <c r="AB122" s="43" t="str">
        <f t="shared" si="39"/>
        <v>511922000151</v>
      </c>
      <c r="AC122" s="43" t="str">
        <f t="shared" si="39"/>
        <v>巴中市</v>
      </c>
      <c r="AD122" s="43" t="str">
        <f t="shared" si="39"/>
        <v>南江县杨坝镇赤卫村</v>
      </c>
      <c r="AE122" s="43" t="str">
        <f t="shared" si="39"/>
        <v>0.072</v>
      </c>
      <c r="AF122" s="43" t="str">
        <f t="shared" si="39"/>
        <v>集体</v>
      </c>
      <c r="AG122" s="43" t="str">
        <f t="shared" si="39"/>
        <v>岳良明
13980292238</v>
      </c>
      <c r="AH122" s="43" t="str">
        <f t="shared" si="39"/>
        <v>岳良明
总经理
13980292238</v>
      </c>
      <c r="AI122" s="43" t="str">
        <f t="shared" si="39"/>
        <v>吴学全
副总经理
13778782877</v>
      </c>
      <c r="AJ122" s="43" t="str">
        <f t="shared" si="39"/>
        <v>何金虎
副市长
18095000005</v>
      </c>
      <c r="AK122" s="43" t="str">
        <f t="shared" si="39"/>
        <v>赵燕飞
副县长
13308295666</v>
      </c>
      <c r="AL122" s="43" t="str">
        <f t="shared" si="39"/>
        <v>蔡周德
副主席
19960186333</v>
      </c>
      <c r="AM122" s="43" t="str">
        <f t="shared" si="39"/>
        <v>市水利局</v>
      </c>
      <c r="AN122" s="43" t="str">
        <f t="shared" si="39"/>
        <v>罗中荣
局长
13518476687</v>
      </c>
      <c r="AO122" s="43" t="str">
        <f t="shared" si="39"/>
        <v>周懿
副局长
15982787333</v>
      </c>
      <c r="AP122" s="43" t="str">
        <f t="shared" si="39"/>
        <v>县水利局</v>
      </c>
      <c r="AQ122" s="43" t="str">
        <f t="shared" si="39"/>
        <v>米广
局长
13980292543</v>
      </c>
      <c r="AR122" s="43" t="str">
        <f t="shared" si="39"/>
        <v>黄斌
副局长
13350237456</v>
      </c>
      <c r="AS122" s="43" t="str">
        <f t="shared" si="39"/>
        <v>巴中市应急管理局</v>
      </c>
      <c r="AT122" s="43" t="str">
        <f t="shared" si="39"/>
        <v>方明恒
局长
18908290085</v>
      </c>
      <c r="AU122" s="43" t="str">
        <f t="shared" si="39"/>
        <v>马再兴
副局长
18190115758
</v>
      </c>
      <c r="AV122" s="43" t="str">
        <f t="shared" si="39"/>
        <v>南江县应急管理局</v>
      </c>
      <c r="AW122" s="43" t="str">
        <f t="shared" si="39"/>
        <v>何强
局长
13981652609</v>
      </c>
      <c r="AX122" s="43" t="str">
        <f t="shared" si="39"/>
        <v>蔡长林
副局长
13881664969</v>
      </c>
      <c r="AY122" s="43" t="str">
        <f t="shared" si="39"/>
        <v/>
      </c>
    </row>
    <row r="123" ht="17.55" spans="1:51">
      <c r="A123" s="22"/>
      <c r="B123" s="23"/>
      <c r="C123" s="24"/>
      <c r="D123" s="22"/>
      <c r="E123" s="26"/>
      <c r="F123" s="36"/>
      <c r="G123" s="23"/>
      <c r="H123" s="39">
        <v>13980292238</v>
      </c>
      <c r="I123" s="40" t="s">
        <v>300</v>
      </c>
      <c r="J123" s="40" t="s">
        <v>158</v>
      </c>
      <c r="K123" s="40" t="s">
        <v>97</v>
      </c>
      <c r="L123" s="40" t="s">
        <v>81</v>
      </c>
      <c r="M123" s="45" t="s">
        <v>302</v>
      </c>
      <c r="N123" s="26"/>
      <c r="O123" s="40" t="s">
        <v>83</v>
      </c>
      <c r="P123" s="40" t="s">
        <v>84</v>
      </c>
      <c r="Q123" s="23"/>
      <c r="R123" s="40" t="s">
        <v>83</v>
      </c>
      <c r="S123" s="40" t="s">
        <v>84</v>
      </c>
      <c r="T123" s="24"/>
      <c r="U123" s="24"/>
      <c r="V123" s="40"/>
      <c r="W123" s="24"/>
      <c r="X123" s="40"/>
      <c r="Y123" s="40"/>
      <c r="Z123" s="41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</row>
    <row r="124" ht="17.55" spans="1:51">
      <c r="A124" s="22"/>
      <c r="B124" s="23"/>
      <c r="C124" s="26"/>
      <c r="D124" s="22"/>
      <c r="E124" s="26"/>
      <c r="F124" s="37"/>
      <c r="G124" s="23"/>
      <c r="H124" s="38"/>
      <c r="I124" s="41">
        <v>13980292238</v>
      </c>
      <c r="J124" s="41">
        <v>13778782877</v>
      </c>
      <c r="K124" s="42">
        <v>18095000005</v>
      </c>
      <c r="L124" s="41">
        <v>13308295666</v>
      </c>
      <c r="M124" s="46">
        <v>19960186333</v>
      </c>
      <c r="N124" s="26"/>
      <c r="O124" s="42">
        <v>13518476687</v>
      </c>
      <c r="P124" s="41">
        <v>15982787333</v>
      </c>
      <c r="Q124" s="23"/>
      <c r="R124" s="41">
        <v>13980292543</v>
      </c>
      <c r="S124" s="41">
        <v>13350237456</v>
      </c>
      <c r="T124" s="26"/>
      <c r="U124" s="26"/>
      <c r="V124" s="42"/>
      <c r="W124" s="26"/>
      <c r="X124" s="23"/>
      <c r="Y124" s="23"/>
      <c r="Z124" s="41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</row>
    <row r="125" ht="60.75" spans="1:51">
      <c r="A125" s="22">
        <v>41</v>
      </c>
      <c r="B125" s="23" t="s">
        <v>357</v>
      </c>
      <c r="C125" s="24" t="s">
        <v>358</v>
      </c>
      <c r="D125" s="25" t="s">
        <v>28</v>
      </c>
      <c r="E125" s="26" t="s">
        <v>295</v>
      </c>
      <c r="F125" s="36">
        <v>0.057</v>
      </c>
      <c r="G125" s="23" t="s">
        <v>354</v>
      </c>
      <c r="H125" s="24" t="s">
        <v>355</v>
      </c>
      <c r="I125" s="40" t="s">
        <v>355</v>
      </c>
      <c r="J125" s="40" t="s">
        <v>356</v>
      </c>
      <c r="K125" s="40" t="s">
        <v>94</v>
      </c>
      <c r="L125" s="40" t="s">
        <v>176</v>
      </c>
      <c r="M125" s="44" t="s">
        <v>298</v>
      </c>
      <c r="N125" s="26" t="s">
        <v>37</v>
      </c>
      <c r="O125" s="40" t="s">
        <v>75</v>
      </c>
      <c r="P125" s="40" t="s">
        <v>76</v>
      </c>
      <c r="Q125" s="23" t="s">
        <v>40</v>
      </c>
      <c r="R125" s="40" t="s">
        <v>178</v>
      </c>
      <c r="S125" s="40" t="s">
        <v>179</v>
      </c>
      <c r="T125" s="24" t="s">
        <v>43</v>
      </c>
      <c r="U125" s="24" t="s">
        <v>55</v>
      </c>
      <c r="V125" s="24" t="s">
        <v>45</v>
      </c>
      <c r="W125" s="24" t="s">
        <v>180</v>
      </c>
      <c r="X125" s="24" t="s">
        <v>181</v>
      </c>
      <c r="Y125" s="24" t="s">
        <v>182</v>
      </c>
      <c r="Z125" s="41"/>
      <c r="AA125" s="43" t="str">
        <f t="shared" ref="AA125:AY125" si="40">_xlfn.TEXTJOIN(CHAR(10),1,B125:B127)</f>
        <v>杨坝电站</v>
      </c>
      <c r="AB125" s="43" t="str">
        <f t="shared" si="40"/>
        <v>511922000150</v>
      </c>
      <c r="AC125" s="43" t="str">
        <f t="shared" si="40"/>
        <v>巴中市</v>
      </c>
      <c r="AD125" s="43" t="str">
        <f t="shared" si="40"/>
        <v>南江县杨坝镇硝洞村</v>
      </c>
      <c r="AE125" s="43" t="str">
        <f t="shared" si="40"/>
        <v>0.057</v>
      </c>
      <c r="AF125" s="43" t="str">
        <f t="shared" si="40"/>
        <v>集体</v>
      </c>
      <c r="AG125" s="43" t="str">
        <f t="shared" si="40"/>
        <v>岳良明
13980292238</v>
      </c>
      <c r="AH125" s="43" t="str">
        <f t="shared" si="40"/>
        <v>岳良明
总经理
13980292238</v>
      </c>
      <c r="AI125" s="43" t="str">
        <f t="shared" si="40"/>
        <v>吴学全
副总经理
13778782877</v>
      </c>
      <c r="AJ125" s="43" t="str">
        <f t="shared" si="40"/>
        <v>何金虎
副市长
18095000005</v>
      </c>
      <c r="AK125" s="43" t="str">
        <f t="shared" si="40"/>
        <v>赵燕飞
副县长
13308295666</v>
      </c>
      <c r="AL125" s="43" t="str">
        <f t="shared" si="40"/>
        <v>蔡周德
副主席
19960186333</v>
      </c>
      <c r="AM125" s="43" t="str">
        <f t="shared" si="40"/>
        <v>市水利局</v>
      </c>
      <c r="AN125" s="43" t="str">
        <f t="shared" si="40"/>
        <v>罗中荣
局长
13518476688</v>
      </c>
      <c r="AO125" s="43" t="str">
        <f t="shared" si="40"/>
        <v>周懿
副局长
15982787333</v>
      </c>
      <c r="AP125" s="43" t="str">
        <f t="shared" si="40"/>
        <v>县水利局</v>
      </c>
      <c r="AQ125" s="43" t="str">
        <f t="shared" si="40"/>
        <v>米广
局长
13980292543</v>
      </c>
      <c r="AR125" s="43" t="str">
        <f t="shared" si="40"/>
        <v>黄斌
副局长
13350237456</v>
      </c>
      <c r="AS125" s="43" t="str">
        <f t="shared" si="40"/>
        <v>巴中市应急管理局</v>
      </c>
      <c r="AT125" s="43" t="str">
        <f t="shared" si="40"/>
        <v>方明恒
局长
18908290085</v>
      </c>
      <c r="AU125" s="43" t="str">
        <f t="shared" si="40"/>
        <v>马再兴
副局长
18190115758
</v>
      </c>
      <c r="AV125" s="43" t="str">
        <f t="shared" si="40"/>
        <v>南江县应急管理局</v>
      </c>
      <c r="AW125" s="43" t="str">
        <f t="shared" si="40"/>
        <v>何强
局长
13981652609</v>
      </c>
      <c r="AX125" s="43" t="str">
        <f t="shared" si="40"/>
        <v>蔡长林
副局长
13881664969</v>
      </c>
      <c r="AY125" s="43" t="str">
        <f t="shared" si="40"/>
        <v/>
      </c>
    </row>
    <row r="126" ht="17.55" spans="1:51">
      <c r="A126" s="22"/>
      <c r="B126" s="23"/>
      <c r="C126" s="24"/>
      <c r="D126" s="22"/>
      <c r="E126" s="26"/>
      <c r="F126" s="36"/>
      <c r="G126" s="23"/>
      <c r="H126" s="39">
        <v>13980292238</v>
      </c>
      <c r="I126" s="40" t="s">
        <v>300</v>
      </c>
      <c r="J126" s="40" t="s">
        <v>158</v>
      </c>
      <c r="K126" s="40" t="s">
        <v>97</v>
      </c>
      <c r="L126" s="40" t="s">
        <v>81</v>
      </c>
      <c r="M126" s="45" t="s">
        <v>302</v>
      </c>
      <c r="N126" s="26"/>
      <c r="O126" s="40" t="s">
        <v>83</v>
      </c>
      <c r="P126" s="40" t="s">
        <v>84</v>
      </c>
      <c r="Q126" s="23"/>
      <c r="R126" s="40" t="s">
        <v>83</v>
      </c>
      <c r="S126" s="40" t="s">
        <v>84</v>
      </c>
      <c r="T126" s="24"/>
      <c r="U126" s="24"/>
      <c r="V126" s="40"/>
      <c r="W126" s="24"/>
      <c r="X126" s="40"/>
      <c r="Y126" s="40"/>
      <c r="Z126" s="41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</row>
    <row r="127" ht="17.55" spans="1:51">
      <c r="A127" s="22"/>
      <c r="B127" s="23"/>
      <c r="C127" s="26"/>
      <c r="D127" s="22"/>
      <c r="E127" s="26"/>
      <c r="F127" s="37"/>
      <c r="G127" s="23"/>
      <c r="H127" s="38"/>
      <c r="I127" s="41">
        <v>13980292238</v>
      </c>
      <c r="J127" s="41">
        <v>13778782877</v>
      </c>
      <c r="K127" s="42">
        <v>18095000005</v>
      </c>
      <c r="L127" s="41">
        <v>13308295666</v>
      </c>
      <c r="M127" s="46">
        <v>19960186333</v>
      </c>
      <c r="N127" s="26"/>
      <c r="O127" s="42">
        <v>13518476688</v>
      </c>
      <c r="P127" s="41">
        <v>15982787333</v>
      </c>
      <c r="Q127" s="23"/>
      <c r="R127" s="41">
        <v>13980292543</v>
      </c>
      <c r="S127" s="41">
        <v>13350237456</v>
      </c>
      <c r="T127" s="26"/>
      <c r="U127" s="26"/>
      <c r="V127" s="42"/>
      <c r="W127" s="26"/>
      <c r="X127" s="23"/>
      <c r="Y127" s="23"/>
      <c r="Z127" s="41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</row>
    <row r="128" ht="60.75" spans="1:51">
      <c r="A128" s="22">
        <v>42</v>
      </c>
      <c r="B128" s="23" t="s">
        <v>359</v>
      </c>
      <c r="C128" s="24" t="s">
        <v>360</v>
      </c>
      <c r="D128" s="25" t="s">
        <v>28</v>
      </c>
      <c r="E128" s="26" t="s">
        <v>295</v>
      </c>
      <c r="F128" s="36">
        <v>0.04</v>
      </c>
      <c r="G128" s="23" t="s">
        <v>354</v>
      </c>
      <c r="H128" s="24" t="s">
        <v>355</v>
      </c>
      <c r="I128" s="40" t="s">
        <v>355</v>
      </c>
      <c r="J128" s="40" t="s">
        <v>356</v>
      </c>
      <c r="K128" s="40" t="s">
        <v>94</v>
      </c>
      <c r="L128" s="40" t="s">
        <v>176</v>
      </c>
      <c r="M128" s="44" t="s">
        <v>298</v>
      </c>
      <c r="N128" s="26" t="s">
        <v>37</v>
      </c>
      <c r="O128" s="40" t="s">
        <v>75</v>
      </c>
      <c r="P128" s="40" t="s">
        <v>76</v>
      </c>
      <c r="Q128" s="23" t="s">
        <v>40</v>
      </c>
      <c r="R128" s="40" t="s">
        <v>178</v>
      </c>
      <c r="S128" s="40" t="s">
        <v>179</v>
      </c>
      <c r="T128" s="24" t="s">
        <v>43</v>
      </c>
      <c r="U128" s="24" t="s">
        <v>55</v>
      </c>
      <c r="V128" s="24" t="s">
        <v>45</v>
      </c>
      <c r="W128" s="24" t="s">
        <v>180</v>
      </c>
      <c r="X128" s="24" t="s">
        <v>181</v>
      </c>
      <c r="Y128" s="24" t="s">
        <v>182</v>
      </c>
      <c r="Z128" s="41"/>
      <c r="AA128" s="43" t="str">
        <f t="shared" ref="AA128:AY128" si="41">_xlfn.TEXTJOIN(CHAR(10),1,B128:B130)</f>
        <v>新民电站</v>
      </c>
      <c r="AB128" s="43" t="str">
        <f t="shared" si="41"/>
        <v>511922000149</v>
      </c>
      <c r="AC128" s="43" t="str">
        <f t="shared" si="41"/>
        <v>巴中市</v>
      </c>
      <c r="AD128" s="43" t="str">
        <f t="shared" si="41"/>
        <v>南江县杨坝镇硝洞村</v>
      </c>
      <c r="AE128" s="43" t="str">
        <f t="shared" si="41"/>
        <v>0.04</v>
      </c>
      <c r="AF128" s="43" t="str">
        <f t="shared" si="41"/>
        <v>集体</v>
      </c>
      <c r="AG128" s="43" t="str">
        <f t="shared" si="41"/>
        <v>岳良明
13980292238</v>
      </c>
      <c r="AH128" s="43" t="str">
        <f t="shared" si="41"/>
        <v>岳良明
总经理
13980292238</v>
      </c>
      <c r="AI128" s="43" t="str">
        <f t="shared" si="41"/>
        <v>吴学全
副总经理
13778782877</v>
      </c>
      <c r="AJ128" s="43" t="str">
        <f t="shared" si="41"/>
        <v>何金虎
副市长
18095000005</v>
      </c>
      <c r="AK128" s="43" t="str">
        <f t="shared" si="41"/>
        <v>赵燕飞
副县长
13308295666</v>
      </c>
      <c r="AL128" s="43" t="str">
        <f t="shared" si="41"/>
        <v>蔡周德
副主席
19960186333</v>
      </c>
      <c r="AM128" s="43" t="str">
        <f t="shared" si="41"/>
        <v>市水利局</v>
      </c>
      <c r="AN128" s="43" t="str">
        <f t="shared" si="41"/>
        <v>罗中荣
局长
13518476688</v>
      </c>
      <c r="AO128" s="43" t="str">
        <f t="shared" si="41"/>
        <v>周懿
副局长
15982787333</v>
      </c>
      <c r="AP128" s="43" t="str">
        <f t="shared" si="41"/>
        <v>县水利局</v>
      </c>
      <c r="AQ128" s="43" t="str">
        <f t="shared" si="41"/>
        <v>米广
局长
13980292543</v>
      </c>
      <c r="AR128" s="43" t="str">
        <f t="shared" si="41"/>
        <v>黄斌
副局长
13350237456</v>
      </c>
      <c r="AS128" s="43" t="str">
        <f t="shared" si="41"/>
        <v>巴中市应急管理局</v>
      </c>
      <c r="AT128" s="43" t="str">
        <f t="shared" si="41"/>
        <v>方明恒
局长
18908290085</v>
      </c>
      <c r="AU128" s="43" t="str">
        <f t="shared" si="41"/>
        <v>马再兴
副局长
18190115758
</v>
      </c>
      <c r="AV128" s="43" t="str">
        <f t="shared" si="41"/>
        <v>南江县应急管理局</v>
      </c>
      <c r="AW128" s="43" t="str">
        <f t="shared" si="41"/>
        <v>何强
局长
13981652609</v>
      </c>
      <c r="AX128" s="43" t="str">
        <f t="shared" si="41"/>
        <v>蔡长林
副局长
13881664969</v>
      </c>
      <c r="AY128" s="43" t="str">
        <f t="shared" si="41"/>
        <v/>
      </c>
    </row>
    <row r="129" ht="17.55" spans="1:51">
      <c r="A129" s="22"/>
      <c r="B129" s="23"/>
      <c r="C129" s="24"/>
      <c r="D129" s="22"/>
      <c r="E129" s="26"/>
      <c r="F129" s="36"/>
      <c r="G129" s="23"/>
      <c r="H129" s="39">
        <v>13980292238</v>
      </c>
      <c r="I129" s="40" t="s">
        <v>300</v>
      </c>
      <c r="J129" s="40" t="s">
        <v>158</v>
      </c>
      <c r="K129" s="40" t="s">
        <v>97</v>
      </c>
      <c r="L129" s="40" t="s">
        <v>81</v>
      </c>
      <c r="M129" s="45" t="s">
        <v>302</v>
      </c>
      <c r="N129" s="26"/>
      <c r="O129" s="40" t="s">
        <v>83</v>
      </c>
      <c r="P129" s="40" t="s">
        <v>84</v>
      </c>
      <c r="Q129" s="23"/>
      <c r="R129" s="40" t="s">
        <v>83</v>
      </c>
      <c r="S129" s="40" t="s">
        <v>84</v>
      </c>
      <c r="T129" s="24"/>
      <c r="U129" s="24"/>
      <c r="V129" s="40"/>
      <c r="W129" s="24"/>
      <c r="X129" s="40"/>
      <c r="Y129" s="40"/>
      <c r="Z129" s="41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</row>
    <row r="130" ht="17.55" spans="1:51">
      <c r="A130" s="22"/>
      <c r="B130" s="23"/>
      <c r="C130" s="29"/>
      <c r="D130" s="22"/>
      <c r="E130" s="26"/>
      <c r="F130" s="37"/>
      <c r="G130" s="23"/>
      <c r="H130" s="38"/>
      <c r="I130" s="41">
        <v>13980292238</v>
      </c>
      <c r="J130" s="41">
        <v>13778782877</v>
      </c>
      <c r="K130" s="42">
        <v>18095000005</v>
      </c>
      <c r="L130" s="41">
        <v>13308295666</v>
      </c>
      <c r="M130" s="46">
        <v>19960186333</v>
      </c>
      <c r="N130" s="26"/>
      <c r="O130" s="42">
        <v>13518476688</v>
      </c>
      <c r="P130" s="41">
        <v>15982787333</v>
      </c>
      <c r="Q130" s="23"/>
      <c r="R130" s="41">
        <v>13980292543</v>
      </c>
      <c r="S130" s="41">
        <v>13350237456</v>
      </c>
      <c r="T130" s="26"/>
      <c r="U130" s="26"/>
      <c r="V130" s="41"/>
      <c r="W130" s="26"/>
      <c r="X130" s="23"/>
      <c r="Y130" s="23"/>
      <c r="Z130" s="41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</row>
    <row r="131" ht="60.75" spans="1:51">
      <c r="A131" s="22">
        <v>43</v>
      </c>
      <c r="B131" s="23" t="s">
        <v>361</v>
      </c>
      <c r="C131" s="24" t="s">
        <v>362</v>
      </c>
      <c r="D131" s="25" t="s">
        <v>28</v>
      </c>
      <c r="E131" s="26" t="s">
        <v>363</v>
      </c>
      <c r="F131" s="36">
        <v>0.126</v>
      </c>
      <c r="G131" s="23" t="s">
        <v>90</v>
      </c>
      <c r="H131" s="26" t="s">
        <v>364</v>
      </c>
      <c r="I131" s="40" t="s">
        <v>324</v>
      </c>
      <c r="J131" s="40" t="s">
        <v>325</v>
      </c>
      <c r="K131" s="40" t="s">
        <v>94</v>
      </c>
      <c r="L131" s="40" t="s">
        <v>176</v>
      </c>
      <c r="M131" s="40" t="s">
        <v>365</v>
      </c>
      <c r="N131" s="26" t="s">
        <v>37</v>
      </c>
      <c r="O131" s="40" t="s">
        <v>75</v>
      </c>
      <c r="P131" s="40" t="s">
        <v>76</v>
      </c>
      <c r="Q131" s="23" t="s">
        <v>40</v>
      </c>
      <c r="R131" s="40" t="s">
        <v>178</v>
      </c>
      <c r="S131" s="40" t="s">
        <v>179</v>
      </c>
      <c r="T131" s="24" t="s">
        <v>43</v>
      </c>
      <c r="U131" s="24" t="s">
        <v>55</v>
      </c>
      <c r="V131" s="24" t="s">
        <v>45</v>
      </c>
      <c r="W131" s="24" t="s">
        <v>180</v>
      </c>
      <c r="X131" s="24" t="s">
        <v>181</v>
      </c>
      <c r="Y131" s="24" t="s">
        <v>182</v>
      </c>
      <c r="Z131" s="41"/>
      <c r="AA131" s="43" t="str">
        <f t="shared" ref="AA131:AY131" si="42">_xlfn.TEXTJOIN(CHAR(10),1,B131:B133)</f>
        <v>汇潭电站</v>
      </c>
      <c r="AB131" s="43" t="str">
        <f t="shared" si="42"/>
        <v>511922000166</v>
      </c>
      <c r="AC131" s="43" t="str">
        <f t="shared" si="42"/>
        <v>巴中市</v>
      </c>
      <c r="AD131" s="43" t="str">
        <f t="shared" si="42"/>
        <v>南江县贵民镇黄峡村</v>
      </c>
      <c r="AE131" s="43" t="str">
        <f t="shared" si="42"/>
        <v>0.126</v>
      </c>
      <c r="AF131" s="43" t="str">
        <f t="shared" si="42"/>
        <v>民营</v>
      </c>
      <c r="AG131" s="43" t="str">
        <f t="shared" si="42"/>
        <v>龚廷勇13908293213</v>
      </c>
      <c r="AH131" s="43" t="str">
        <f t="shared" si="42"/>
        <v>罗军忠
总经理
13981692002</v>
      </c>
      <c r="AI131" s="43" t="str">
        <f t="shared" si="42"/>
        <v>罗浩
副总经理18782782808</v>
      </c>
      <c r="AJ131" s="43" t="str">
        <f t="shared" si="42"/>
        <v>何金虎
副市长
18095000005</v>
      </c>
      <c r="AK131" s="43" t="str">
        <f t="shared" si="42"/>
        <v>赵燕飞
副县长
13308295666</v>
      </c>
      <c r="AL131" s="43" t="str">
        <f t="shared" si="42"/>
        <v>张仕生
副镇长
15182751080</v>
      </c>
      <c r="AM131" s="43" t="str">
        <f t="shared" si="42"/>
        <v>市水利局</v>
      </c>
      <c r="AN131" s="43" t="str">
        <f t="shared" si="42"/>
        <v>罗中荣
局长
13518476688</v>
      </c>
      <c r="AO131" s="43" t="str">
        <f t="shared" si="42"/>
        <v>周懿
副局长
15982787333</v>
      </c>
      <c r="AP131" s="43" t="str">
        <f t="shared" si="42"/>
        <v>县水利局</v>
      </c>
      <c r="AQ131" s="43" t="str">
        <f t="shared" si="42"/>
        <v>米广
局长
13980292543</v>
      </c>
      <c r="AR131" s="43" t="str">
        <f t="shared" si="42"/>
        <v>黄斌
副局长
13350237456</v>
      </c>
      <c r="AS131" s="43" t="str">
        <f t="shared" si="42"/>
        <v>巴中市应急管理局</v>
      </c>
      <c r="AT131" s="43" t="str">
        <f t="shared" si="42"/>
        <v>方明恒
局长
18908290085</v>
      </c>
      <c r="AU131" s="43" t="str">
        <f t="shared" si="42"/>
        <v>马再兴
副局长
18190115758
</v>
      </c>
      <c r="AV131" s="43" t="str">
        <f t="shared" si="42"/>
        <v>南江县应急管理局</v>
      </c>
      <c r="AW131" s="43" t="str">
        <f t="shared" si="42"/>
        <v>何强
局长
13981652609</v>
      </c>
      <c r="AX131" s="43" t="str">
        <f t="shared" si="42"/>
        <v>蔡长林
副局长
13881664969</v>
      </c>
      <c r="AY131" s="43" t="str">
        <f t="shared" si="42"/>
        <v/>
      </c>
    </row>
    <row r="132" ht="17.55" spans="1:51">
      <c r="A132" s="22"/>
      <c r="B132" s="23"/>
      <c r="C132" s="24"/>
      <c r="D132" s="22"/>
      <c r="E132" s="26"/>
      <c r="F132" s="36"/>
      <c r="G132" s="23"/>
      <c r="H132" s="26"/>
      <c r="I132" s="40" t="s">
        <v>300</v>
      </c>
      <c r="J132" s="40" t="s">
        <v>366</v>
      </c>
      <c r="K132" s="40" t="s">
        <v>97</v>
      </c>
      <c r="L132" s="40" t="s">
        <v>81</v>
      </c>
      <c r="M132" s="40" t="s">
        <v>98</v>
      </c>
      <c r="N132" s="26"/>
      <c r="O132" s="40" t="s">
        <v>83</v>
      </c>
      <c r="P132" s="40" t="s">
        <v>84</v>
      </c>
      <c r="Q132" s="23"/>
      <c r="R132" s="40" t="s">
        <v>83</v>
      </c>
      <c r="S132" s="40" t="s">
        <v>84</v>
      </c>
      <c r="T132" s="24"/>
      <c r="U132" s="24"/>
      <c r="V132" s="40"/>
      <c r="W132" s="24"/>
      <c r="X132" s="40"/>
      <c r="Y132" s="40"/>
      <c r="Z132" s="41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</row>
    <row r="133" ht="17.55" spans="1:51">
      <c r="A133" s="22"/>
      <c r="B133" s="23"/>
      <c r="C133" s="26"/>
      <c r="D133" s="22"/>
      <c r="E133" s="26"/>
      <c r="F133" s="37"/>
      <c r="G133" s="23"/>
      <c r="H133" s="26"/>
      <c r="I133" s="41">
        <v>13981692002</v>
      </c>
      <c r="J133" s="42"/>
      <c r="K133" s="42">
        <v>18095000005</v>
      </c>
      <c r="L133" s="41">
        <v>13308295666</v>
      </c>
      <c r="M133" s="41">
        <v>15182751080</v>
      </c>
      <c r="N133" s="26"/>
      <c r="O133" s="42">
        <v>13518476688</v>
      </c>
      <c r="P133" s="41">
        <v>15982787333</v>
      </c>
      <c r="Q133" s="23"/>
      <c r="R133" s="41">
        <v>13980292543</v>
      </c>
      <c r="S133" s="41">
        <v>13350237456</v>
      </c>
      <c r="T133" s="26"/>
      <c r="U133" s="26"/>
      <c r="V133" s="42"/>
      <c r="W133" s="26"/>
      <c r="X133" s="23"/>
      <c r="Y133" s="23"/>
      <c r="Z133" s="41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</row>
    <row r="134" ht="60.75" spans="1:51">
      <c r="A134" s="22">
        <v>44</v>
      </c>
      <c r="B134" s="23" t="s">
        <v>367</v>
      </c>
      <c r="C134" s="24" t="s">
        <v>368</v>
      </c>
      <c r="D134" s="25" t="s">
        <v>28</v>
      </c>
      <c r="E134" s="26" t="s">
        <v>369</v>
      </c>
      <c r="F134" s="36">
        <v>0.0075</v>
      </c>
      <c r="G134" s="23" t="s">
        <v>354</v>
      </c>
      <c r="H134" s="24" t="s">
        <v>370</v>
      </c>
      <c r="I134" s="40" t="s">
        <v>370</v>
      </c>
      <c r="J134" s="40" t="s">
        <v>371</v>
      </c>
      <c r="K134" s="40" t="s">
        <v>94</v>
      </c>
      <c r="L134" s="40" t="s">
        <v>176</v>
      </c>
      <c r="M134" s="40" t="s">
        <v>372</v>
      </c>
      <c r="N134" s="26" t="s">
        <v>37</v>
      </c>
      <c r="O134" s="40" t="s">
        <v>75</v>
      </c>
      <c r="P134" s="40" t="s">
        <v>76</v>
      </c>
      <c r="Q134" s="23" t="s">
        <v>40</v>
      </c>
      <c r="R134" s="40" t="s">
        <v>178</v>
      </c>
      <c r="S134" s="40" t="s">
        <v>179</v>
      </c>
      <c r="T134" s="24" t="s">
        <v>43</v>
      </c>
      <c r="U134" s="24" t="s">
        <v>55</v>
      </c>
      <c r="V134" s="24" t="s">
        <v>45</v>
      </c>
      <c r="W134" s="24" t="s">
        <v>180</v>
      </c>
      <c r="X134" s="24" t="s">
        <v>181</v>
      </c>
      <c r="Y134" s="24" t="s">
        <v>182</v>
      </c>
      <c r="Z134" s="41"/>
      <c r="AA134" s="43" t="str">
        <f t="shared" ref="AA134:AY134" si="43">_xlfn.TEXTJOIN(CHAR(10),1,B134:B136)</f>
        <v>大河电站</v>
      </c>
      <c r="AB134" s="43" t="str">
        <f t="shared" si="43"/>
        <v>511922000162</v>
      </c>
      <c r="AC134" s="43" t="str">
        <f t="shared" si="43"/>
        <v>巴中市</v>
      </c>
      <c r="AD134" s="43" t="str">
        <f t="shared" si="43"/>
        <v>南江县大河镇文昌路社区</v>
      </c>
      <c r="AE134" s="43" t="str">
        <f t="shared" si="43"/>
        <v>0.0075</v>
      </c>
      <c r="AF134" s="43" t="str">
        <f t="shared" si="43"/>
        <v>集体</v>
      </c>
      <c r="AG134" s="43" t="str">
        <f t="shared" si="43"/>
        <v>何江
18629021193</v>
      </c>
      <c r="AH134" s="43" t="str">
        <f t="shared" si="43"/>
        <v>何江
负责人
18629021193</v>
      </c>
      <c r="AI134" s="43" t="str">
        <f t="shared" si="43"/>
        <v>何修荣
运安办主任
15378571698</v>
      </c>
      <c r="AJ134" s="43" t="str">
        <f t="shared" si="43"/>
        <v>何金虎
副市长
18095000005</v>
      </c>
      <c r="AK134" s="43" t="str">
        <f t="shared" si="43"/>
        <v>赵燕飞
副县长
13308295666</v>
      </c>
      <c r="AL134" s="43" t="str">
        <f t="shared" si="43"/>
        <v>蒲洪勇
副镇长
17738530139</v>
      </c>
      <c r="AM134" s="43" t="str">
        <f t="shared" si="43"/>
        <v>市水利局</v>
      </c>
      <c r="AN134" s="43" t="str">
        <f t="shared" si="43"/>
        <v>罗中荣
局长
13518476689</v>
      </c>
      <c r="AO134" s="43" t="str">
        <f t="shared" si="43"/>
        <v>周懿
副局长
15982787333</v>
      </c>
      <c r="AP134" s="43" t="str">
        <f t="shared" si="43"/>
        <v>县水利局</v>
      </c>
      <c r="AQ134" s="43" t="str">
        <f t="shared" si="43"/>
        <v>米广
局长
13980292543</v>
      </c>
      <c r="AR134" s="43" t="str">
        <f t="shared" si="43"/>
        <v>黄斌
副局长
13350237456</v>
      </c>
      <c r="AS134" s="43" t="str">
        <f t="shared" si="43"/>
        <v>巴中市应急管理局</v>
      </c>
      <c r="AT134" s="43" t="str">
        <f t="shared" si="43"/>
        <v>方明恒
局长
18908290085</v>
      </c>
      <c r="AU134" s="43" t="str">
        <f t="shared" si="43"/>
        <v>马再兴
副局长
18190115758
</v>
      </c>
      <c r="AV134" s="43" t="str">
        <f t="shared" si="43"/>
        <v>南江县应急管理局</v>
      </c>
      <c r="AW134" s="43" t="str">
        <f t="shared" si="43"/>
        <v>何强
局长
13981652609</v>
      </c>
      <c r="AX134" s="43" t="str">
        <f t="shared" si="43"/>
        <v>蔡长林
副局长
13881664969</v>
      </c>
      <c r="AY134" s="43" t="str">
        <f t="shared" si="43"/>
        <v/>
      </c>
    </row>
    <row r="135" ht="17.55" spans="1:51">
      <c r="A135" s="22"/>
      <c r="B135" s="23"/>
      <c r="C135" s="24"/>
      <c r="D135" s="22"/>
      <c r="E135" s="26"/>
      <c r="F135" s="36"/>
      <c r="G135" s="23"/>
      <c r="H135" s="39">
        <v>18629021193</v>
      </c>
      <c r="I135" s="40" t="s">
        <v>218</v>
      </c>
      <c r="J135" s="40" t="s">
        <v>373</v>
      </c>
      <c r="K135" s="40" t="s">
        <v>97</v>
      </c>
      <c r="L135" s="40" t="s">
        <v>81</v>
      </c>
      <c r="M135" s="40" t="s">
        <v>98</v>
      </c>
      <c r="N135" s="26"/>
      <c r="O135" s="40" t="s">
        <v>83</v>
      </c>
      <c r="P135" s="40" t="s">
        <v>84</v>
      </c>
      <c r="Q135" s="23"/>
      <c r="R135" s="40" t="s">
        <v>83</v>
      </c>
      <c r="S135" s="40" t="s">
        <v>84</v>
      </c>
      <c r="T135" s="24"/>
      <c r="U135" s="24"/>
      <c r="V135" s="40"/>
      <c r="W135" s="24"/>
      <c r="X135" s="40"/>
      <c r="Y135" s="40"/>
      <c r="Z135" s="41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</row>
    <row r="136" ht="17.55" spans="1:51">
      <c r="A136" s="22"/>
      <c r="B136" s="23"/>
      <c r="C136" s="26"/>
      <c r="D136" s="22"/>
      <c r="E136" s="26"/>
      <c r="F136" s="37"/>
      <c r="G136" s="23"/>
      <c r="H136" s="38"/>
      <c r="I136" s="41">
        <v>18629021193</v>
      </c>
      <c r="J136" s="41">
        <v>15378571698</v>
      </c>
      <c r="K136" s="42">
        <v>18095000005</v>
      </c>
      <c r="L136" s="41">
        <v>13308295666</v>
      </c>
      <c r="M136" s="41">
        <v>17738530139</v>
      </c>
      <c r="N136" s="26"/>
      <c r="O136" s="42">
        <v>13518476689</v>
      </c>
      <c r="P136" s="41">
        <v>15982787333</v>
      </c>
      <c r="Q136" s="23"/>
      <c r="R136" s="41">
        <v>13980292543</v>
      </c>
      <c r="S136" s="41">
        <v>13350237456</v>
      </c>
      <c r="T136" s="26"/>
      <c r="U136" s="26"/>
      <c r="V136" s="42"/>
      <c r="W136" s="26"/>
      <c r="X136" s="23"/>
      <c r="Y136" s="23"/>
      <c r="Z136" s="41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</row>
    <row r="137" ht="60.75" spans="1:51">
      <c r="A137" s="22">
        <v>45</v>
      </c>
      <c r="B137" s="23" t="s">
        <v>374</v>
      </c>
      <c r="C137" s="24" t="s">
        <v>375</v>
      </c>
      <c r="D137" s="25" t="s">
        <v>28</v>
      </c>
      <c r="E137" s="26" t="s">
        <v>376</v>
      </c>
      <c r="F137" s="36">
        <v>0.04</v>
      </c>
      <c r="G137" s="23" t="s">
        <v>90</v>
      </c>
      <c r="H137" s="26" t="s">
        <v>323</v>
      </c>
      <c r="I137" s="40" t="s">
        <v>324</v>
      </c>
      <c r="J137" s="40" t="s">
        <v>325</v>
      </c>
      <c r="K137" s="40" t="s">
        <v>94</v>
      </c>
      <c r="L137" s="40" t="s">
        <v>176</v>
      </c>
      <c r="M137" s="40" t="s">
        <v>377</v>
      </c>
      <c r="N137" s="26" t="s">
        <v>37</v>
      </c>
      <c r="O137" s="40" t="s">
        <v>75</v>
      </c>
      <c r="P137" s="40" t="s">
        <v>76</v>
      </c>
      <c r="Q137" s="23" t="s">
        <v>40</v>
      </c>
      <c r="R137" s="40" t="s">
        <v>178</v>
      </c>
      <c r="S137" s="40" t="s">
        <v>179</v>
      </c>
      <c r="T137" s="24" t="s">
        <v>43</v>
      </c>
      <c r="U137" s="24" t="s">
        <v>55</v>
      </c>
      <c r="V137" s="24" t="s">
        <v>45</v>
      </c>
      <c r="W137" s="24" t="s">
        <v>180</v>
      </c>
      <c r="X137" s="24" t="s">
        <v>181</v>
      </c>
      <c r="Y137" s="24" t="s">
        <v>182</v>
      </c>
      <c r="Z137" s="41"/>
      <c r="AA137" s="43" t="str">
        <f t="shared" ref="AA137:AY137" si="44">_xlfn.TEXTJOIN(CHAR(10),1,B137:B139)</f>
        <v>沙坝电站</v>
      </c>
      <c r="AB137" s="43" t="str">
        <f t="shared" si="44"/>
        <v>511922000142</v>
      </c>
      <c r="AC137" s="43" t="str">
        <f t="shared" si="44"/>
        <v>巴中市</v>
      </c>
      <c r="AD137" s="43" t="str">
        <f t="shared" si="44"/>
        <v>南江县神门乡草坝村</v>
      </c>
      <c r="AE137" s="43" t="str">
        <f t="shared" si="44"/>
        <v>0.04</v>
      </c>
      <c r="AF137" s="43" t="str">
        <f t="shared" si="44"/>
        <v>民营</v>
      </c>
      <c r="AG137" s="43" t="str">
        <f t="shared" si="44"/>
        <v>龚廷勇 13908293213</v>
      </c>
      <c r="AH137" s="43" t="str">
        <f t="shared" si="44"/>
        <v>罗军忠
总经理
13981692002</v>
      </c>
      <c r="AI137" s="43" t="str">
        <f t="shared" si="44"/>
        <v>罗浩
副总经理18782782808</v>
      </c>
      <c r="AJ137" s="43" t="str">
        <f t="shared" si="44"/>
        <v>何金虎
副市长
18095000005</v>
      </c>
      <c r="AK137" s="43" t="str">
        <f t="shared" si="44"/>
        <v>赵燕飞
副县长
13308295666</v>
      </c>
      <c r="AL137" s="43" t="str">
        <f t="shared" si="44"/>
        <v>蔡智
副乡长
15182779536</v>
      </c>
      <c r="AM137" s="43" t="str">
        <f t="shared" si="44"/>
        <v>市水利局</v>
      </c>
      <c r="AN137" s="43" t="str">
        <f t="shared" si="44"/>
        <v>罗中荣
局长
13518476689</v>
      </c>
      <c r="AO137" s="43" t="str">
        <f t="shared" si="44"/>
        <v>周懿
副局长
15982787333</v>
      </c>
      <c r="AP137" s="43" t="str">
        <f t="shared" si="44"/>
        <v>县水利局</v>
      </c>
      <c r="AQ137" s="43" t="str">
        <f t="shared" si="44"/>
        <v>米广
局长
13980292543</v>
      </c>
      <c r="AR137" s="43" t="str">
        <f t="shared" si="44"/>
        <v>黄斌
副局长
13350237456</v>
      </c>
      <c r="AS137" s="43" t="str">
        <f t="shared" si="44"/>
        <v>巴中市应急管理局</v>
      </c>
      <c r="AT137" s="43" t="str">
        <f t="shared" si="44"/>
        <v>方明恒
局长
18908290085</v>
      </c>
      <c r="AU137" s="43" t="str">
        <f t="shared" si="44"/>
        <v>马再兴
副局长
18190115758
</v>
      </c>
      <c r="AV137" s="43" t="str">
        <f t="shared" si="44"/>
        <v>南江县应急管理局</v>
      </c>
      <c r="AW137" s="43" t="str">
        <f t="shared" si="44"/>
        <v>何强
局长
13981652609</v>
      </c>
      <c r="AX137" s="43" t="str">
        <f t="shared" si="44"/>
        <v>蔡长林
副局长
13881664969</v>
      </c>
      <c r="AY137" s="43" t="str">
        <f t="shared" si="44"/>
        <v/>
      </c>
    </row>
    <row r="138" ht="17.55" spans="1:51">
      <c r="A138" s="22"/>
      <c r="B138" s="23"/>
      <c r="C138" s="24"/>
      <c r="D138" s="22"/>
      <c r="E138" s="26"/>
      <c r="F138" s="36"/>
      <c r="G138" s="23"/>
      <c r="H138" s="26"/>
      <c r="I138" s="40" t="s">
        <v>300</v>
      </c>
      <c r="J138" s="40" t="s">
        <v>366</v>
      </c>
      <c r="K138" s="40" t="s">
        <v>97</v>
      </c>
      <c r="L138" s="40" t="s">
        <v>81</v>
      </c>
      <c r="M138" s="40" t="s">
        <v>274</v>
      </c>
      <c r="N138" s="26"/>
      <c r="O138" s="40" t="s">
        <v>83</v>
      </c>
      <c r="P138" s="40" t="s">
        <v>84</v>
      </c>
      <c r="Q138" s="23"/>
      <c r="R138" s="40" t="s">
        <v>83</v>
      </c>
      <c r="S138" s="40" t="s">
        <v>84</v>
      </c>
      <c r="T138" s="24"/>
      <c r="U138" s="24"/>
      <c r="V138" s="40"/>
      <c r="W138" s="24"/>
      <c r="X138" s="40"/>
      <c r="Y138" s="40"/>
      <c r="Z138" s="41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</row>
    <row r="139" ht="17.55" spans="1:51">
      <c r="A139" s="22"/>
      <c r="B139" s="23"/>
      <c r="C139" s="29"/>
      <c r="D139" s="22"/>
      <c r="E139" s="26"/>
      <c r="F139" s="37"/>
      <c r="G139" s="23"/>
      <c r="H139" s="26"/>
      <c r="I139" s="41">
        <v>13981692002</v>
      </c>
      <c r="J139" s="42"/>
      <c r="K139" s="42">
        <v>18095000005</v>
      </c>
      <c r="L139" s="41">
        <v>13308295666</v>
      </c>
      <c r="M139" s="41">
        <v>15182779536</v>
      </c>
      <c r="N139" s="26"/>
      <c r="O139" s="42">
        <v>13518476689</v>
      </c>
      <c r="P139" s="41">
        <v>15982787333</v>
      </c>
      <c r="Q139" s="23"/>
      <c r="R139" s="41">
        <v>13980292543</v>
      </c>
      <c r="S139" s="41">
        <v>13350237456</v>
      </c>
      <c r="T139" s="26"/>
      <c r="U139" s="26"/>
      <c r="V139" s="42"/>
      <c r="W139" s="26"/>
      <c r="X139" s="23"/>
      <c r="Y139" s="23"/>
      <c r="Z139" s="41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</row>
    <row r="140" ht="60.75" spans="1:51">
      <c r="A140" s="22">
        <v>46</v>
      </c>
      <c r="B140" s="23" t="s">
        <v>378</v>
      </c>
      <c r="C140" s="24" t="s">
        <v>379</v>
      </c>
      <c r="D140" s="25" t="s">
        <v>28</v>
      </c>
      <c r="E140" s="26" t="s">
        <v>380</v>
      </c>
      <c r="F140" s="36">
        <v>0.05</v>
      </c>
      <c r="G140" s="23" t="s">
        <v>90</v>
      </c>
      <c r="H140" s="26" t="s">
        <v>323</v>
      </c>
      <c r="I140" s="40" t="s">
        <v>324</v>
      </c>
      <c r="J140" s="40" t="s">
        <v>325</v>
      </c>
      <c r="K140" s="40" t="s">
        <v>94</v>
      </c>
      <c r="L140" s="40" t="s">
        <v>176</v>
      </c>
      <c r="M140" s="40" t="s">
        <v>377</v>
      </c>
      <c r="N140" s="26" t="s">
        <v>37</v>
      </c>
      <c r="O140" s="40" t="s">
        <v>75</v>
      </c>
      <c r="P140" s="40" t="s">
        <v>76</v>
      </c>
      <c r="Q140" s="23" t="s">
        <v>40</v>
      </c>
      <c r="R140" s="40" t="s">
        <v>178</v>
      </c>
      <c r="S140" s="40" t="s">
        <v>179</v>
      </c>
      <c r="T140" s="24" t="s">
        <v>43</v>
      </c>
      <c r="U140" s="24" t="s">
        <v>55</v>
      </c>
      <c r="V140" s="24" t="s">
        <v>45</v>
      </c>
      <c r="W140" s="24" t="s">
        <v>180</v>
      </c>
      <c r="X140" s="24" t="s">
        <v>181</v>
      </c>
      <c r="Y140" s="24" t="s">
        <v>182</v>
      </c>
      <c r="Z140" s="41"/>
      <c r="AA140" s="43" t="str">
        <f t="shared" ref="AA140:AY140" si="45">_xlfn.TEXTJOIN(CHAR(10),1,B140:B142)</f>
        <v>咸丰电站</v>
      </c>
      <c r="AB140" s="43" t="str">
        <f t="shared" si="45"/>
        <v>511922000141</v>
      </c>
      <c r="AC140" s="43" t="str">
        <f t="shared" si="45"/>
        <v>巴中市</v>
      </c>
      <c r="AD140" s="43" t="str">
        <f t="shared" si="45"/>
        <v>南江县神门乡咸丰村</v>
      </c>
      <c r="AE140" s="43" t="str">
        <f t="shared" si="45"/>
        <v>0.05</v>
      </c>
      <c r="AF140" s="43" t="str">
        <f t="shared" si="45"/>
        <v>民营</v>
      </c>
      <c r="AG140" s="43" t="str">
        <f t="shared" si="45"/>
        <v>龚廷勇 13908293213</v>
      </c>
      <c r="AH140" s="43" t="str">
        <f t="shared" si="45"/>
        <v>罗军忠
总经理
13981692002</v>
      </c>
      <c r="AI140" s="43" t="str">
        <f t="shared" si="45"/>
        <v>罗浩
副总经理18782782808</v>
      </c>
      <c r="AJ140" s="43" t="str">
        <f t="shared" si="45"/>
        <v>何金虎
副市长
18095000005</v>
      </c>
      <c r="AK140" s="43" t="str">
        <f t="shared" si="45"/>
        <v>赵燕飞
副县长
13308295666</v>
      </c>
      <c r="AL140" s="43" t="str">
        <f t="shared" si="45"/>
        <v>蔡智
副乡长
15182779536</v>
      </c>
      <c r="AM140" s="43" t="str">
        <f t="shared" si="45"/>
        <v>市水利局</v>
      </c>
      <c r="AN140" s="43" t="str">
        <f t="shared" si="45"/>
        <v>罗中荣
局长
13518476689</v>
      </c>
      <c r="AO140" s="43" t="str">
        <f t="shared" si="45"/>
        <v>周懿
副局长
15982787333</v>
      </c>
      <c r="AP140" s="43" t="str">
        <f t="shared" si="45"/>
        <v>县水利局</v>
      </c>
      <c r="AQ140" s="43" t="str">
        <f t="shared" si="45"/>
        <v>米广
局长
13980292543</v>
      </c>
      <c r="AR140" s="43" t="str">
        <f t="shared" si="45"/>
        <v>黄斌
副局长
13350237456</v>
      </c>
      <c r="AS140" s="43" t="str">
        <f t="shared" si="45"/>
        <v>巴中市应急管理局</v>
      </c>
      <c r="AT140" s="43" t="str">
        <f t="shared" si="45"/>
        <v>方明恒
局长
18908290085</v>
      </c>
      <c r="AU140" s="43" t="str">
        <f t="shared" si="45"/>
        <v>马再兴
副局长
18190115758
</v>
      </c>
      <c r="AV140" s="43" t="str">
        <f t="shared" si="45"/>
        <v>南江县应急管理局</v>
      </c>
      <c r="AW140" s="43" t="str">
        <f t="shared" si="45"/>
        <v>何强
局长
13981652609</v>
      </c>
      <c r="AX140" s="43" t="str">
        <f t="shared" si="45"/>
        <v>蔡长林
副局长
13881664969</v>
      </c>
      <c r="AY140" s="43" t="str">
        <f t="shared" si="45"/>
        <v/>
      </c>
    </row>
    <row r="141" ht="17.55" spans="1:51">
      <c r="A141" s="22"/>
      <c r="B141" s="23"/>
      <c r="C141" s="24"/>
      <c r="D141" s="22"/>
      <c r="E141" s="26"/>
      <c r="F141" s="36"/>
      <c r="G141" s="23"/>
      <c r="H141" s="26"/>
      <c r="I141" s="40" t="s">
        <v>300</v>
      </c>
      <c r="J141" s="40" t="s">
        <v>366</v>
      </c>
      <c r="K141" s="40" t="s">
        <v>97</v>
      </c>
      <c r="L141" s="40" t="s">
        <v>81</v>
      </c>
      <c r="M141" s="40" t="s">
        <v>274</v>
      </c>
      <c r="N141" s="26"/>
      <c r="O141" s="40" t="s">
        <v>83</v>
      </c>
      <c r="P141" s="40" t="s">
        <v>84</v>
      </c>
      <c r="Q141" s="23"/>
      <c r="R141" s="40" t="s">
        <v>83</v>
      </c>
      <c r="S141" s="40" t="s">
        <v>84</v>
      </c>
      <c r="T141" s="24"/>
      <c r="U141" s="24"/>
      <c r="V141" s="40"/>
      <c r="W141" s="24"/>
      <c r="X141" s="40"/>
      <c r="Y141" s="40"/>
      <c r="Z141" s="41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</row>
    <row r="142" ht="17.55" spans="1:51">
      <c r="A142" s="22"/>
      <c r="B142" s="23"/>
      <c r="C142" s="26"/>
      <c r="D142" s="22"/>
      <c r="E142" s="26"/>
      <c r="F142" s="37"/>
      <c r="G142" s="23"/>
      <c r="H142" s="26"/>
      <c r="I142" s="41">
        <v>13981692002</v>
      </c>
      <c r="J142" s="42"/>
      <c r="K142" s="42">
        <v>18095000005</v>
      </c>
      <c r="L142" s="41">
        <v>13308295666</v>
      </c>
      <c r="M142" s="41">
        <v>15182779536</v>
      </c>
      <c r="N142" s="26"/>
      <c r="O142" s="42">
        <v>13518476689</v>
      </c>
      <c r="P142" s="41">
        <v>15982787333</v>
      </c>
      <c r="Q142" s="23"/>
      <c r="R142" s="41">
        <v>13980292543</v>
      </c>
      <c r="S142" s="41">
        <v>13350237456</v>
      </c>
      <c r="T142" s="26"/>
      <c r="U142" s="26"/>
      <c r="V142" s="41"/>
      <c r="W142" s="26"/>
      <c r="X142" s="23"/>
      <c r="Y142" s="23"/>
      <c r="Z142" s="41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</row>
    <row r="143" ht="60.75" spans="1:51">
      <c r="A143" s="22">
        <v>47</v>
      </c>
      <c r="B143" s="23" t="s">
        <v>381</v>
      </c>
      <c r="C143" s="24" t="s">
        <v>382</v>
      </c>
      <c r="D143" s="25" t="s">
        <v>28</v>
      </c>
      <c r="E143" s="26" t="s">
        <v>383</v>
      </c>
      <c r="F143" s="36">
        <v>0.0055</v>
      </c>
      <c r="G143" s="23" t="s">
        <v>90</v>
      </c>
      <c r="H143" s="24" t="s">
        <v>384</v>
      </c>
      <c r="I143" s="40" t="s">
        <v>384</v>
      </c>
      <c r="J143" s="40" t="s">
        <v>385</v>
      </c>
      <c r="K143" s="40" t="s">
        <v>94</v>
      </c>
      <c r="L143" s="40" t="s">
        <v>176</v>
      </c>
      <c r="M143" s="40" t="s">
        <v>372</v>
      </c>
      <c r="N143" s="26" t="s">
        <v>37</v>
      </c>
      <c r="O143" s="40" t="s">
        <v>75</v>
      </c>
      <c r="P143" s="40" t="s">
        <v>76</v>
      </c>
      <c r="Q143" s="23" t="s">
        <v>40</v>
      </c>
      <c r="R143" s="40" t="s">
        <v>178</v>
      </c>
      <c r="S143" s="40" t="s">
        <v>179</v>
      </c>
      <c r="T143" s="24" t="s">
        <v>43</v>
      </c>
      <c r="U143" s="24" t="s">
        <v>55</v>
      </c>
      <c r="V143" s="24" t="s">
        <v>45</v>
      </c>
      <c r="W143" s="24" t="s">
        <v>180</v>
      </c>
      <c r="X143" s="24" t="s">
        <v>181</v>
      </c>
      <c r="Y143" s="24" t="s">
        <v>182</v>
      </c>
      <c r="Z143" s="41"/>
      <c r="AA143" s="43" t="str">
        <f t="shared" ref="AA143:AY143" si="46">_xlfn.TEXTJOIN(CHAR(10),1,B143:B145)</f>
        <v>大河七村电站</v>
      </c>
      <c r="AB143" s="43" t="str">
        <f t="shared" si="46"/>
        <v>511922000163</v>
      </c>
      <c r="AC143" s="43" t="str">
        <f t="shared" si="46"/>
        <v>巴中市</v>
      </c>
      <c r="AD143" s="43" t="str">
        <f t="shared" si="46"/>
        <v>南江县大河镇明江路社区</v>
      </c>
      <c r="AE143" s="43" t="str">
        <f t="shared" si="46"/>
        <v>0.0055</v>
      </c>
      <c r="AF143" s="43" t="str">
        <f t="shared" si="46"/>
        <v>民营</v>
      </c>
      <c r="AG143" s="43" t="str">
        <f t="shared" si="46"/>
        <v>岳映礼
15982786595</v>
      </c>
      <c r="AH143" s="43" t="str">
        <f t="shared" si="46"/>
        <v>岳映礼
负责人
15982786595</v>
      </c>
      <c r="AI143" s="43" t="str">
        <f t="shared" si="46"/>
        <v>岳大虎
运安办主任
15982702822</v>
      </c>
      <c r="AJ143" s="43" t="str">
        <f t="shared" si="46"/>
        <v>何金虎
副市长
18095000005</v>
      </c>
      <c r="AK143" s="43" t="str">
        <f t="shared" si="46"/>
        <v>赵燕飞
副县长
13308295666</v>
      </c>
      <c r="AL143" s="43" t="str">
        <f t="shared" si="46"/>
        <v>蒲洪勇
副镇长
17738530139</v>
      </c>
      <c r="AM143" s="43" t="str">
        <f t="shared" si="46"/>
        <v>市水利局</v>
      </c>
      <c r="AN143" s="43" t="str">
        <f t="shared" si="46"/>
        <v>罗中荣
局长
13518476690</v>
      </c>
      <c r="AO143" s="43" t="str">
        <f t="shared" si="46"/>
        <v>周懿
副局长
15982787333</v>
      </c>
      <c r="AP143" s="43" t="str">
        <f t="shared" si="46"/>
        <v>县水利局</v>
      </c>
      <c r="AQ143" s="43" t="str">
        <f t="shared" si="46"/>
        <v>米广
局长
13980292543</v>
      </c>
      <c r="AR143" s="43" t="str">
        <f t="shared" si="46"/>
        <v>黄斌
副局长
13350237456</v>
      </c>
      <c r="AS143" s="43" t="str">
        <f t="shared" si="46"/>
        <v>巴中市应急管理局</v>
      </c>
      <c r="AT143" s="43" t="str">
        <f t="shared" si="46"/>
        <v>方明恒
局长
18908290085</v>
      </c>
      <c r="AU143" s="43" t="str">
        <f t="shared" si="46"/>
        <v>马再兴
副局长
18190115758
</v>
      </c>
      <c r="AV143" s="43" t="str">
        <f t="shared" si="46"/>
        <v>南江县应急管理局</v>
      </c>
      <c r="AW143" s="43" t="str">
        <f t="shared" si="46"/>
        <v>何强
局长
13981652609</v>
      </c>
      <c r="AX143" s="43" t="str">
        <f t="shared" si="46"/>
        <v>蔡长林
副局长
13881664969</v>
      </c>
      <c r="AY143" s="43" t="str">
        <f t="shared" si="46"/>
        <v/>
      </c>
    </row>
    <row r="144" ht="17.55" spans="1:51">
      <c r="A144" s="22"/>
      <c r="B144" s="23"/>
      <c r="C144" s="24"/>
      <c r="D144" s="22"/>
      <c r="E144" s="26"/>
      <c r="F144" s="36"/>
      <c r="G144" s="23"/>
      <c r="H144" s="39">
        <v>15982786595</v>
      </c>
      <c r="I144" s="40" t="s">
        <v>218</v>
      </c>
      <c r="J144" s="40" t="s">
        <v>373</v>
      </c>
      <c r="K144" s="40" t="s">
        <v>97</v>
      </c>
      <c r="L144" s="40" t="s">
        <v>81</v>
      </c>
      <c r="M144" s="40" t="s">
        <v>98</v>
      </c>
      <c r="N144" s="26"/>
      <c r="O144" s="40" t="s">
        <v>83</v>
      </c>
      <c r="P144" s="40" t="s">
        <v>84</v>
      </c>
      <c r="Q144" s="23"/>
      <c r="R144" s="40" t="s">
        <v>83</v>
      </c>
      <c r="S144" s="40" t="s">
        <v>84</v>
      </c>
      <c r="T144" s="24"/>
      <c r="U144" s="24"/>
      <c r="V144" s="40"/>
      <c r="W144" s="24"/>
      <c r="X144" s="40"/>
      <c r="Y144" s="40"/>
      <c r="Z144" s="41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</row>
    <row r="145" ht="17.55" spans="1:51">
      <c r="A145" s="22"/>
      <c r="B145" s="23"/>
      <c r="C145" s="26"/>
      <c r="D145" s="22"/>
      <c r="E145" s="26"/>
      <c r="F145" s="37"/>
      <c r="G145" s="23"/>
      <c r="H145" s="38"/>
      <c r="I145" s="41">
        <v>15982786595</v>
      </c>
      <c r="J145" s="41">
        <v>15982702822</v>
      </c>
      <c r="K145" s="42">
        <v>18095000005</v>
      </c>
      <c r="L145" s="41">
        <v>13308295666</v>
      </c>
      <c r="M145" s="41">
        <v>17738530139</v>
      </c>
      <c r="N145" s="26"/>
      <c r="O145" s="42">
        <v>13518476690</v>
      </c>
      <c r="P145" s="41">
        <v>15982787333</v>
      </c>
      <c r="Q145" s="23"/>
      <c r="R145" s="41">
        <v>13980292543</v>
      </c>
      <c r="S145" s="41">
        <v>13350237456</v>
      </c>
      <c r="T145" s="26"/>
      <c r="U145" s="26"/>
      <c r="V145" s="42"/>
      <c r="W145" s="26"/>
      <c r="X145" s="23"/>
      <c r="Y145" s="23"/>
      <c r="Z145" s="41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</row>
    <row r="146" ht="60.75" spans="1:51">
      <c r="A146" s="22">
        <v>48</v>
      </c>
      <c r="B146" s="23" t="s">
        <v>386</v>
      </c>
      <c r="C146" s="24" t="s">
        <v>387</v>
      </c>
      <c r="D146" s="25" t="s">
        <v>28</v>
      </c>
      <c r="E146" s="26" t="s">
        <v>388</v>
      </c>
      <c r="F146" s="36">
        <v>0.0055</v>
      </c>
      <c r="G146" s="23" t="s">
        <v>354</v>
      </c>
      <c r="H146" s="24" t="s">
        <v>370</v>
      </c>
      <c r="I146" s="40" t="s">
        <v>370</v>
      </c>
      <c r="J146" s="40" t="s">
        <v>371</v>
      </c>
      <c r="K146" s="40" t="s">
        <v>94</v>
      </c>
      <c r="L146" s="40" t="s">
        <v>176</v>
      </c>
      <c r="M146" s="40" t="s">
        <v>372</v>
      </c>
      <c r="N146" s="26" t="s">
        <v>37</v>
      </c>
      <c r="O146" s="40" t="s">
        <v>75</v>
      </c>
      <c r="P146" s="40" t="s">
        <v>76</v>
      </c>
      <c r="Q146" s="23" t="s">
        <v>40</v>
      </c>
      <c r="R146" s="40" t="s">
        <v>178</v>
      </c>
      <c r="S146" s="40" t="s">
        <v>179</v>
      </c>
      <c r="T146" s="24" t="s">
        <v>43</v>
      </c>
      <c r="U146" s="24" t="s">
        <v>55</v>
      </c>
      <c r="V146" s="24" t="s">
        <v>45</v>
      </c>
      <c r="W146" s="24" t="s">
        <v>180</v>
      </c>
      <c r="X146" s="24" t="s">
        <v>181</v>
      </c>
      <c r="Y146" s="24" t="s">
        <v>182</v>
      </c>
      <c r="Z146" s="23" t="s">
        <v>299</v>
      </c>
      <c r="AA146" s="43" t="str">
        <f t="shared" ref="AA146:AY146" si="47">_xlfn.TEXTJOIN(CHAR(10),1,B146:B148)</f>
        <v>辛子溪电站</v>
      </c>
      <c r="AB146" s="43" t="str">
        <f t="shared" si="47"/>
        <v>511922000169</v>
      </c>
      <c r="AC146" s="43" t="str">
        <f t="shared" si="47"/>
        <v>巴中市</v>
      </c>
      <c r="AD146" s="43" t="str">
        <f t="shared" si="47"/>
        <v>南江县大河镇永坪寺村</v>
      </c>
      <c r="AE146" s="43" t="str">
        <f t="shared" si="47"/>
        <v>0.0055</v>
      </c>
      <c r="AF146" s="43" t="str">
        <f t="shared" si="47"/>
        <v>集体</v>
      </c>
      <c r="AG146" s="43" t="str">
        <f t="shared" si="47"/>
        <v>何江
18629021193</v>
      </c>
      <c r="AH146" s="43" t="str">
        <f t="shared" si="47"/>
        <v>何江
负责人
18629021193</v>
      </c>
      <c r="AI146" s="43" t="str">
        <f t="shared" si="47"/>
        <v>何修荣
运安办主任
15378571698</v>
      </c>
      <c r="AJ146" s="43" t="str">
        <f t="shared" si="47"/>
        <v>何金虎
副市长
18095000005</v>
      </c>
      <c r="AK146" s="43" t="str">
        <f t="shared" si="47"/>
        <v>赵燕飞
副县长
13308295666</v>
      </c>
      <c r="AL146" s="43" t="str">
        <f t="shared" si="47"/>
        <v>蒲洪勇
副镇长
17738530139</v>
      </c>
      <c r="AM146" s="43" t="str">
        <f t="shared" si="47"/>
        <v>市水利局</v>
      </c>
      <c r="AN146" s="43" t="str">
        <f t="shared" si="47"/>
        <v>罗中荣
局长
13518476690</v>
      </c>
      <c r="AO146" s="43" t="str">
        <f t="shared" si="47"/>
        <v>周懿
副局长
15982787333</v>
      </c>
      <c r="AP146" s="43" t="str">
        <f t="shared" si="47"/>
        <v>县水利局</v>
      </c>
      <c r="AQ146" s="43" t="str">
        <f t="shared" si="47"/>
        <v>米广
局长
13980292543</v>
      </c>
      <c r="AR146" s="43" t="str">
        <f t="shared" si="47"/>
        <v>黄斌
副局长
13350237456</v>
      </c>
      <c r="AS146" s="43" t="str">
        <f t="shared" si="47"/>
        <v>巴中市应急管理局</v>
      </c>
      <c r="AT146" s="43" t="str">
        <f t="shared" si="47"/>
        <v>方明恒
局长
18908290085</v>
      </c>
      <c r="AU146" s="43" t="str">
        <f t="shared" si="47"/>
        <v>马再兴
副局长
18190115758
</v>
      </c>
      <c r="AV146" s="43" t="str">
        <f t="shared" si="47"/>
        <v>南江县应急管理局</v>
      </c>
      <c r="AW146" s="43" t="str">
        <f t="shared" si="47"/>
        <v>何强
局长
13981652609</v>
      </c>
      <c r="AX146" s="43" t="str">
        <f t="shared" si="47"/>
        <v>蔡长林
副局长
13881664969</v>
      </c>
      <c r="AY146" s="43" t="str">
        <f t="shared" si="47"/>
        <v>停运</v>
      </c>
    </row>
    <row r="147" ht="17.55" spans="1:51">
      <c r="A147" s="22"/>
      <c r="B147" s="23"/>
      <c r="C147" s="24"/>
      <c r="D147" s="22"/>
      <c r="E147" s="26"/>
      <c r="F147" s="36"/>
      <c r="G147" s="23"/>
      <c r="H147" s="39">
        <v>18629021193</v>
      </c>
      <c r="I147" s="40" t="s">
        <v>218</v>
      </c>
      <c r="J147" s="40" t="s">
        <v>373</v>
      </c>
      <c r="K147" s="40" t="s">
        <v>97</v>
      </c>
      <c r="L147" s="40" t="s">
        <v>81</v>
      </c>
      <c r="M147" s="40" t="s">
        <v>98</v>
      </c>
      <c r="N147" s="26"/>
      <c r="O147" s="40" t="s">
        <v>83</v>
      </c>
      <c r="P147" s="40" t="s">
        <v>84</v>
      </c>
      <c r="Q147" s="23"/>
      <c r="R147" s="40" t="s">
        <v>83</v>
      </c>
      <c r="S147" s="40" t="s">
        <v>84</v>
      </c>
      <c r="T147" s="24"/>
      <c r="U147" s="24"/>
      <c r="V147" s="40"/>
      <c r="W147" s="24"/>
      <c r="X147" s="40"/>
      <c r="Y147" s="40"/>
      <c r="Z147" s="2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</row>
    <row r="148" ht="17.55" spans="1:51">
      <c r="A148" s="22"/>
      <c r="B148" s="23"/>
      <c r="C148" s="29"/>
      <c r="D148" s="22"/>
      <c r="E148" s="26"/>
      <c r="F148" s="37"/>
      <c r="G148" s="23"/>
      <c r="H148" s="38"/>
      <c r="I148" s="41">
        <v>18629021193</v>
      </c>
      <c r="J148" s="41">
        <v>15378571698</v>
      </c>
      <c r="K148" s="42">
        <v>18095000005</v>
      </c>
      <c r="L148" s="41">
        <v>13308295666</v>
      </c>
      <c r="M148" s="41">
        <v>17738530139</v>
      </c>
      <c r="N148" s="26"/>
      <c r="O148" s="42">
        <v>13518476690</v>
      </c>
      <c r="P148" s="41">
        <v>15982787333</v>
      </c>
      <c r="Q148" s="23"/>
      <c r="R148" s="41">
        <v>13980292543</v>
      </c>
      <c r="S148" s="41">
        <v>13350237456</v>
      </c>
      <c r="T148" s="26"/>
      <c r="U148" s="26"/>
      <c r="V148" s="42"/>
      <c r="W148" s="26"/>
      <c r="X148" s="23"/>
      <c r="Y148" s="23"/>
      <c r="Z148" s="2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</row>
    <row r="149" ht="60.75" spans="1:51">
      <c r="A149" s="22">
        <v>49</v>
      </c>
      <c r="B149" s="23" t="s">
        <v>389</v>
      </c>
      <c r="C149" s="24" t="s">
        <v>390</v>
      </c>
      <c r="D149" s="25" t="s">
        <v>28</v>
      </c>
      <c r="E149" s="26" t="s">
        <v>391</v>
      </c>
      <c r="F149" s="36">
        <v>0.026</v>
      </c>
      <c r="G149" s="23" t="s">
        <v>354</v>
      </c>
      <c r="H149" s="24" t="s">
        <v>392</v>
      </c>
      <c r="I149" s="40" t="s">
        <v>392</v>
      </c>
      <c r="J149" s="40" t="s">
        <v>392</v>
      </c>
      <c r="K149" s="40" t="s">
        <v>94</v>
      </c>
      <c r="L149" s="40" t="s">
        <v>176</v>
      </c>
      <c r="M149" s="40" t="s">
        <v>393</v>
      </c>
      <c r="N149" s="26" t="s">
        <v>37</v>
      </c>
      <c r="O149" s="40" t="s">
        <v>75</v>
      </c>
      <c r="P149" s="40" t="s">
        <v>76</v>
      </c>
      <c r="Q149" s="23" t="s">
        <v>40</v>
      </c>
      <c r="R149" s="40" t="s">
        <v>178</v>
      </c>
      <c r="S149" s="40" t="s">
        <v>179</v>
      </c>
      <c r="T149" s="24" t="s">
        <v>43</v>
      </c>
      <c r="U149" s="24" t="s">
        <v>55</v>
      </c>
      <c r="V149" s="24" t="s">
        <v>45</v>
      </c>
      <c r="W149" s="24" t="s">
        <v>180</v>
      </c>
      <c r="X149" s="24" t="s">
        <v>181</v>
      </c>
      <c r="Y149" s="24" t="s">
        <v>182</v>
      </c>
      <c r="Z149" s="26" t="s">
        <v>394</v>
      </c>
      <c r="AA149" s="43" t="str">
        <f t="shared" ref="AA149:AY149" si="48">_xlfn.TEXTJOIN(CHAR(10),1,B149:B151)</f>
        <v>春江电站</v>
      </c>
      <c r="AB149" s="43" t="str">
        <f t="shared" si="48"/>
        <v>511922000139</v>
      </c>
      <c r="AC149" s="43" t="str">
        <f t="shared" si="48"/>
        <v>巴中市</v>
      </c>
      <c r="AD149" s="43" t="str">
        <f t="shared" si="48"/>
        <v>南江县关路镇春江村</v>
      </c>
      <c r="AE149" s="43" t="str">
        <f t="shared" si="48"/>
        <v>0.026</v>
      </c>
      <c r="AF149" s="43" t="str">
        <f t="shared" si="48"/>
        <v>集体</v>
      </c>
      <c r="AG149" s="43" t="str">
        <f t="shared" si="48"/>
        <v>何州
18682769969</v>
      </c>
      <c r="AH149" s="43" t="str">
        <f t="shared" si="48"/>
        <v>何州
负责人18682769969</v>
      </c>
      <c r="AI149" s="43" t="str">
        <f t="shared" si="48"/>
        <v>何州
负责人18682769969</v>
      </c>
      <c r="AJ149" s="43" t="str">
        <f t="shared" si="48"/>
        <v>何金虎
副市长
18095000005</v>
      </c>
      <c r="AK149" s="43" t="str">
        <f t="shared" si="48"/>
        <v>赵燕飞
副县长
13308295666</v>
      </c>
      <c r="AL149" s="43" t="str">
        <f t="shared" si="48"/>
        <v>程俞翔
副镇长
17311020690</v>
      </c>
      <c r="AM149" s="43" t="str">
        <f t="shared" si="48"/>
        <v>市水利局</v>
      </c>
      <c r="AN149" s="43" t="str">
        <f t="shared" si="48"/>
        <v>罗中荣
局长
13518476690</v>
      </c>
      <c r="AO149" s="43" t="str">
        <f t="shared" si="48"/>
        <v>周懿
副局长
15982787333</v>
      </c>
      <c r="AP149" s="43" t="str">
        <f t="shared" si="48"/>
        <v>县水利局</v>
      </c>
      <c r="AQ149" s="43" t="str">
        <f t="shared" si="48"/>
        <v>米广
局长
13980292543</v>
      </c>
      <c r="AR149" s="43" t="str">
        <f t="shared" si="48"/>
        <v>黄斌
副局长
13350237456</v>
      </c>
      <c r="AS149" s="43" t="str">
        <f t="shared" si="48"/>
        <v>巴中市应急管理局</v>
      </c>
      <c r="AT149" s="43" t="str">
        <f t="shared" si="48"/>
        <v>方明恒
局长
18908290085</v>
      </c>
      <c r="AU149" s="43" t="str">
        <f t="shared" si="48"/>
        <v>马再兴
副局长
18190115758
</v>
      </c>
      <c r="AV149" s="43" t="str">
        <f t="shared" si="48"/>
        <v>南江县应急管理局</v>
      </c>
      <c r="AW149" s="43" t="str">
        <f t="shared" si="48"/>
        <v>何强
局长
13981652609</v>
      </c>
      <c r="AX149" s="43" t="str">
        <f t="shared" si="48"/>
        <v>蔡长林
副局长
13881664969</v>
      </c>
      <c r="AY149" s="43" t="str">
        <f t="shared" si="48"/>
        <v>新增停产</v>
      </c>
    </row>
    <row r="150" ht="17.55" spans="1:51">
      <c r="A150" s="22"/>
      <c r="B150" s="23"/>
      <c r="C150" s="24"/>
      <c r="D150" s="22"/>
      <c r="E150" s="26"/>
      <c r="F150" s="36"/>
      <c r="G150" s="23"/>
      <c r="H150" s="39">
        <v>18682769969</v>
      </c>
      <c r="I150" s="40" t="s">
        <v>395</v>
      </c>
      <c r="J150" s="40" t="s">
        <v>395</v>
      </c>
      <c r="K150" s="40" t="s">
        <v>97</v>
      </c>
      <c r="L150" s="40" t="s">
        <v>81</v>
      </c>
      <c r="M150" s="40" t="s">
        <v>98</v>
      </c>
      <c r="N150" s="26"/>
      <c r="O150" s="40" t="s">
        <v>83</v>
      </c>
      <c r="P150" s="40" t="s">
        <v>84</v>
      </c>
      <c r="Q150" s="23"/>
      <c r="R150" s="40" t="s">
        <v>83</v>
      </c>
      <c r="S150" s="40" t="s">
        <v>84</v>
      </c>
      <c r="T150" s="24"/>
      <c r="U150" s="24"/>
      <c r="V150" s="40"/>
      <c r="W150" s="24"/>
      <c r="X150" s="40"/>
      <c r="Y150" s="40"/>
      <c r="Z150" s="26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</row>
    <row r="151" ht="17.55" spans="1:51">
      <c r="A151" s="22"/>
      <c r="B151" s="23"/>
      <c r="C151" s="26"/>
      <c r="D151" s="22"/>
      <c r="E151" s="26"/>
      <c r="F151" s="37"/>
      <c r="G151" s="23"/>
      <c r="H151" s="38"/>
      <c r="I151" s="42"/>
      <c r="J151" s="42"/>
      <c r="K151" s="42">
        <v>18095000005</v>
      </c>
      <c r="L151" s="41">
        <v>13308295666</v>
      </c>
      <c r="M151" s="41">
        <v>17311020690</v>
      </c>
      <c r="N151" s="26"/>
      <c r="O151" s="42">
        <v>13518476690</v>
      </c>
      <c r="P151" s="41">
        <v>15982787333</v>
      </c>
      <c r="Q151" s="23"/>
      <c r="R151" s="41">
        <v>13980292543</v>
      </c>
      <c r="S151" s="41">
        <v>13350237456</v>
      </c>
      <c r="T151" s="26"/>
      <c r="U151" s="26"/>
      <c r="V151" s="42"/>
      <c r="W151" s="26"/>
      <c r="X151" s="23"/>
      <c r="Y151" s="23"/>
      <c r="Z151" s="26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</row>
    <row r="152" ht="60.75" spans="1:51">
      <c r="A152" s="22">
        <v>50</v>
      </c>
      <c r="B152" s="23" t="s">
        <v>396</v>
      </c>
      <c r="C152" s="24" t="s">
        <v>397</v>
      </c>
      <c r="D152" s="25" t="s">
        <v>28</v>
      </c>
      <c r="E152" s="26" t="s">
        <v>398</v>
      </c>
      <c r="F152" s="36">
        <v>0.05</v>
      </c>
      <c r="G152" s="23" t="s">
        <v>146</v>
      </c>
      <c r="H152" s="24" t="s">
        <v>399</v>
      </c>
      <c r="I152" s="40" t="s">
        <v>400</v>
      </c>
      <c r="J152" s="23" t="s">
        <v>401</v>
      </c>
      <c r="K152" s="40" t="s">
        <v>94</v>
      </c>
      <c r="L152" s="40" t="s">
        <v>402</v>
      </c>
      <c r="M152" s="40" t="s">
        <v>403</v>
      </c>
      <c r="N152" s="26" t="s">
        <v>37</v>
      </c>
      <c r="O152" s="40" t="s">
        <v>75</v>
      </c>
      <c r="P152" s="40" t="s">
        <v>76</v>
      </c>
      <c r="Q152" s="52"/>
      <c r="R152" s="40" t="s">
        <v>404</v>
      </c>
      <c r="S152" s="40" t="s">
        <v>405</v>
      </c>
      <c r="T152" s="24" t="s">
        <v>43</v>
      </c>
      <c r="U152" s="24" t="s">
        <v>55</v>
      </c>
      <c r="V152" s="24" t="s">
        <v>45</v>
      </c>
      <c r="W152" s="24" t="s">
        <v>406</v>
      </c>
      <c r="X152" s="24" t="s">
        <v>407</v>
      </c>
      <c r="Y152" s="24" t="s">
        <v>408</v>
      </c>
      <c r="Z152" s="23" t="s">
        <v>299</v>
      </c>
      <c r="AA152" s="43" t="str">
        <f t="shared" ref="AA152:AY152" si="49">_xlfn.TEXTJOIN(CHAR(10),1,B152:B154)</f>
        <v>白岩滩电站</v>
      </c>
      <c r="AB152" s="43" t="str">
        <f t="shared" si="49"/>
        <v>511903000002</v>
      </c>
      <c r="AC152" s="43" t="str">
        <f t="shared" si="49"/>
        <v>巴中市</v>
      </c>
      <c r="AD152" s="43" t="str">
        <f t="shared" si="49"/>
        <v>恩阳区花丛镇</v>
      </c>
      <c r="AE152" s="43" t="str">
        <f t="shared" si="49"/>
        <v>0.05</v>
      </c>
      <c r="AF152" s="43" t="str">
        <f t="shared" si="49"/>
        <v>国有</v>
      </c>
      <c r="AG152" s="43" t="str">
        <f t="shared" si="49"/>
        <v>蔡亮
法人代表
13881696525</v>
      </c>
      <c r="AH152" s="43" t="str">
        <f t="shared" si="49"/>
        <v>姜程
运检部主任
13541796725</v>
      </c>
      <c r="AI152" s="43" t="str">
        <f t="shared" si="49"/>
        <v>谭尧君运检部副主任18728721941</v>
      </c>
      <c r="AJ152" s="43" t="str">
        <f t="shared" si="49"/>
        <v>何金虎
副市长
18095000005</v>
      </c>
      <c r="AK152" s="43" t="str">
        <f t="shared" si="49"/>
        <v>何开国
副区长
13908294855</v>
      </c>
      <c r="AL152" s="43" t="str">
        <f t="shared" si="49"/>
        <v>徐大柯
　副镇长
19808279280</v>
      </c>
      <c r="AM152" s="43" t="str">
        <f t="shared" si="49"/>
        <v>市水利局</v>
      </c>
      <c r="AN152" s="43" t="str">
        <f t="shared" si="49"/>
        <v>罗中荣
局长
13518476691</v>
      </c>
      <c r="AO152" s="43" t="str">
        <f t="shared" si="49"/>
        <v>周懿
副局长
15982787333</v>
      </c>
      <c r="AP152" s="43" t="str">
        <f t="shared" si="49"/>
        <v>区水利局</v>
      </c>
      <c r="AQ152" s="43" t="str">
        <f t="shared" si="49"/>
        <v>周峰民
局长
13881660333</v>
      </c>
      <c r="AR152" s="43" t="str">
        <f t="shared" si="49"/>
        <v>樊娥
总工程师
13568466169</v>
      </c>
      <c r="AS152" s="43" t="str">
        <f t="shared" si="49"/>
        <v>巴中市应急管理局</v>
      </c>
      <c r="AT152" s="43" t="str">
        <f t="shared" si="49"/>
        <v>方明恒
局长
18908290085</v>
      </c>
      <c r="AU152" s="43" t="str">
        <f t="shared" si="49"/>
        <v>马再兴
副局长
18190115758
</v>
      </c>
      <c r="AV152" s="43" t="str">
        <f t="shared" si="49"/>
        <v>恩阳区应急管理局</v>
      </c>
      <c r="AW152" s="43" t="str">
        <f t="shared" si="49"/>
        <v>孟嫒瑷
局长
18981691712</v>
      </c>
      <c r="AX152" s="43" t="str">
        <f t="shared" si="49"/>
        <v>李忠德
副局长
15775746655</v>
      </c>
      <c r="AY152" s="43" t="str">
        <f t="shared" si="49"/>
        <v>停运</v>
      </c>
    </row>
    <row r="153" ht="17.55" spans="1:51">
      <c r="A153" s="22"/>
      <c r="B153" s="23"/>
      <c r="C153" s="24"/>
      <c r="D153" s="22"/>
      <c r="E153" s="26"/>
      <c r="F153" s="36"/>
      <c r="G153" s="23"/>
      <c r="H153" s="24" t="s">
        <v>202</v>
      </c>
      <c r="I153" s="40" t="s">
        <v>409</v>
      </c>
      <c r="J153" s="23"/>
      <c r="K153" s="40" t="s">
        <v>97</v>
      </c>
      <c r="L153" s="40" t="s">
        <v>160</v>
      </c>
      <c r="M153" s="40" t="s">
        <v>410</v>
      </c>
      <c r="N153" s="26"/>
      <c r="O153" s="40" t="s">
        <v>83</v>
      </c>
      <c r="P153" s="40" t="s">
        <v>84</v>
      </c>
      <c r="Q153" s="40" t="s">
        <v>152</v>
      </c>
      <c r="R153" s="40" t="s">
        <v>83</v>
      </c>
      <c r="S153" s="40" t="s">
        <v>163</v>
      </c>
      <c r="T153" s="24"/>
      <c r="U153" s="24"/>
      <c r="V153" s="40"/>
      <c r="W153" s="24"/>
      <c r="X153" s="40"/>
      <c r="Y153" s="40"/>
      <c r="Z153" s="2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</row>
    <row r="154" ht="17.55" spans="1:51">
      <c r="A154" s="22"/>
      <c r="B154" s="23"/>
      <c r="C154" s="26"/>
      <c r="D154" s="22"/>
      <c r="E154" s="26"/>
      <c r="F154" s="36"/>
      <c r="G154" s="23"/>
      <c r="H154" s="39">
        <v>13881696525</v>
      </c>
      <c r="I154" s="50">
        <v>13541796725</v>
      </c>
      <c r="J154" s="23"/>
      <c r="K154" s="42">
        <v>18095000005</v>
      </c>
      <c r="L154" s="51">
        <v>13908294855</v>
      </c>
      <c r="M154" s="51">
        <v>19808279280</v>
      </c>
      <c r="N154" s="29"/>
      <c r="O154" s="42">
        <v>13518476691</v>
      </c>
      <c r="P154" s="41">
        <v>15982787333</v>
      </c>
      <c r="Q154" s="53"/>
      <c r="R154" s="51">
        <v>13881660333</v>
      </c>
      <c r="S154" s="51">
        <v>13568466169</v>
      </c>
      <c r="T154" s="26"/>
      <c r="U154" s="26"/>
      <c r="V154" s="41"/>
      <c r="W154" s="26"/>
      <c r="X154" s="23"/>
      <c r="Y154" s="23"/>
      <c r="Z154" s="2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</row>
    <row r="155" ht="60.75" spans="1:51">
      <c r="A155" s="22">
        <v>51</v>
      </c>
      <c r="B155" s="23" t="s">
        <v>411</v>
      </c>
      <c r="C155" s="24" t="s">
        <v>412</v>
      </c>
      <c r="D155" s="25" t="s">
        <v>28</v>
      </c>
      <c r="E155" s="33" t="s">
        <v>413</v>
      </c>
      <c r="F155" s="49">
        <v>0.07</v>
      </c>
      <c r="G155" s="23" t="s">
        <v>146</v>
      </c>
      <c r="H155" s="24" t="s">
        <v>399</v>
      </c>
      <c r="I155" s="40" t="s">
        <v>400</v>
      </c>
      <c r="J155" s="23" t="s">
        <v>401</v>
      </c>
      <c r="K155" s="40" t="s">
        <v>94</v>
      </c>
      <c r="L155" s="40" t="s">
        <v>402</v>
      </c>
      <c r="M155" s="40" t="s">
        <v>414</v>
      </c>
      <c r="N155" s="26" t="s">
        <v>37</v>
      </c>
      <c r="O155" s="40" t="s">
        <v>75</v>
      </c>
      <c r="P155" s="40" t="s">
        <v>76</v>
      </c>
      <c r="Q155" s="52"/>
      <c r="R155" s="40" t="s">
        <v>404</v>
      </c>
      <c r="S155" s="40" t="s">
        <v>405</v>
      </c>
      <c r="T155" s="24" t="s">
        <v>43</v>
      </c>
      <c r="U155" s="24" t="s">
        <v>55</v>
      </c>
      <c r="V155" s="24" t="s">
        <v>45</v>
      </c>
      <c r="W155" s="24" t="s">
        <v>406</v>
      </c>
      <c r="X155" s="24" t="s">
        <v>407</v>
      </c>
      <c r="Y155" s="24" t="s">
        <v>408</v>
      </c>
      <c r="Z155" s="23" t="s">
        <v>299</v>
      </c>
      <c r="AA155" s="43" t="str">
        <f t="shared" ref="AA155:AY155" si="50">_xlfn.TEXTJOIN(CHAR(10),1,B155:B157)</f>
        <v>柳树坝电站</v>
      </c>
      <c r="AB155" s="43" t="str">
        <f t="shared" si="50"/>
        <v>511903000001</v>
      </c>
      <c r="AC155" s="43" t="str">
        <f t="shared" si="50"/>
        <v>巴中市</v>
      </c>
      <c r="AD155" s="43" t="str">
        <f t="shared" si="50"/>
        <v>恩阳区玉山镇</v>
      </c>
      <c r="AE155" s="43" t="str">
        <f t="shared" si="50"/>
        <v>0.07</v>
      </c>
      <c r="AF155" s="43" t="str">
        <f t="shared" si="50"/>
        <v>国有</v>
      </c>
      <c r="AG155" s="43" t="str">
        <f t="shared" si="50"/>
        <v>蔡亮
法人代表
13881696525</v>
      </c>
      <c r="AH155" s="43" t="str">
        <f t="shared" si="50"/>
        <v>姜程
运检部主任
13541796725</v>
      </c>
      <c r="AI155" s="43" t="str">
        <f t="shared" si="50"/>
        <v>谭尧君运检部副主任18728721941</v>
      </c>
      <c r="AJ155" s="43" t="str">
        <f t="shared" si="50"/>
        <v>何金虎
副市长
18095000005</v>
      </c>
      <c r="AK155" s="43" t="str">
        <f t="shared" si="50"/>
        <v>何开国
副区长
13908294855</v>
      </c>
      <c r="AL155" s="43" t="str">
        <f t="shared" si="50"/>
        <v>吕会德
人大副主席15328272288</v>
      </c>
      <c r="AM155" s="43" t="str">
        <f t="shared" si="50"/>
        <v>市水利局</v>
      </c>
      <c r="AN155" s="43" t="str">
        <f t="shared" si="50"/>
        <v>罗中荣
局长
13518476691</v>
      </c>
      <c r="AO155" s="43" t="str">
        <f t="shared" si="50"/>
        <v>周懿
副局长
15982787333</v>
      </c>
      <c r="AP155" s="43" t="str">
        <f t="shared" si="50"/>
        <v>区水利局</v>
      </c>
      <c r="AQ155" s="43" t="str">
        <f t="shared" si="50"/>
        <v>周峰民
局长
13881660333</v>
      </c>
      <c r="AR155" s="43" t="str">
        <f t="shared" si="50"/>
        <v>樊娥
总工程师
13568466169</v>
      </c>
      <c r="AS155" s="43" t="str">
        <f t="shared" si="50"/>
        <v>巴中市应急管理局</v>
      </c>
      <c r="AT155" s="43" t="str">
        <f t="shared" si="50"/>
        <v>方明恒
局长
18908290085</v>
      </c>
      <c r="AU155" s="43" t="str">
        <f t="shared" si="50"/>
        <v>马再兴
副局长
18190115758
</v>
      </c>
      <c r="AV155" s="43" t="str">
        <f t="shared" si="50"/>
        <v>恩阳区应急管理局</v>
      </c>
      <c r="AW155" s="43" t="str">
        <f t="shared" si="50"/>
        <v>孟嫒瑷
局长
18981691712</v>
      </c>
      <c r="AX155" s="43" t="str">
        <f t="shared" si="50"/>
        <v>李忠德
副局长
15775746655</v>
      </c>
      <c r="AY155" s="43" t="str">
        <f t="shared" si="50"/>
        <v>停运</v>
      </c>
    </row>
    <row r="156" ht="17.55" spans="1:51">
      <c r="A156" s="22"/>
      <c r="B156" s="23"/>
      <c r="C156" s="24"/>
      <c r="D156" s="22"/>
      <c r="E156" s="33"/>
      <c r="F156" s="49"/>
      <c r="G156" s="23"/>
      <c r="H156" s="24" t="s">
        <v>202</v>
      </c>
      <c r="I156" s="40" t="s">
        <v>409</v>
      </c>
      <c r="J156" s="23"/>
      <c r="K156" s="40" t="s">
        <v>97</v>
      </c>
      <c r="L156" s="40" t="s">
        <v>160</v>
      </c>
      <c r="M156" s="40" t="s">
        <v>415</v>
      </c>
      <c r="N156" s="26"/>
      <c r="O156" s="40" t="s">
        <v>83</v>
      </c>
      <c r="P156" s="40" t="s">
        <v>84</v>
      </c>
      <c r="Q156" s="40" t="s">
        <v>152</v>
      </c>
      <c r="R156" s="40" t="s">
        <v>83</v>
      </c>
      <c r="S156" s="40" t="s">
        <v>163</v>
      </c>
      <c r="T156" s="24"/>
      <c r="U156" s="24"/>
      <c r="V156" s="40"/>
      <c r="W156" s="24"/>
      <c r="X156" s="40"/>
      <c r="Y156" s="40"/>
      <c r="Z156" s="2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</row>
    <row r="157" ht="17.55" spans="1:51">
      <c r="A157" s="22"/>
      <c r="B157" s="23"/>
      <c r="C157" s="29"/>
      <c r="D157" s="22"/>
      <c r="E157" s="33"/>
      <c r="F157" s="49"/>
      <c r="G157" s="23"/>
      <c r="H157" s="39">
        <v>13881696525</v>
      </c>
      <c r="I157" s="50">
        <v>13541796725</v>
      </c>
      <c r="J157" s="23"/>
      <c r="K157" s="42">
        <v>18095000005</v>
      </c>
      <c r="L157" s="51">
        <v>13908294855</v>
      </c>
      <c r="M157" s="51"/>
      <c r="N157" s="29"/>
      <c r="O157" s="42">
        <v>13518476691</v>
      </c>
      <c r="P157" s="41">
        <v>15982787333</v>
      </c>
      <c r="Q157" s="53"/>
      <c r="R157" s="51">
        <v>13881660333</v>
      </c>
      <c r="S157" s="51">
        <v>13568466169</v>
      </c>
      <c r="T157" s="26"/>
      <c r="U157" s="26"/>
      <c r="V157" s="42"/>
      <c r="W157" s="26"/>
      <c r="X157" s="23"/>
      <c r="Y157" s="23"/>
      <c r="Z157" s="2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</row>
    <row r="158" ht="60.75" spans="1:51">
      <c r="A158" s="22">
        <v>52</v>
      </c>
      <c r="B158" s="23" t="s">
        <v>115</v>
      </c>
      <c r="C158" s="24" t="s">
        <v>416</v>
      </c>
      <c r="D158" s="25" t="s">
        <v>28</v>
      </c>
      <c r="E158" s="33" t="s">
        <v>417</v>
      </c>
      <c r="F158" s="49">
        <v>1.5</v>
      </c>
      <c r="G158" s="23" t="s">
        <v>418</v>
      </c>
      <c r="H158" s="26" t="s">
        <v>419</v>
      </c>
      <c r="I158" s="40" t="s">
        <v>420</v>
      </c>
      <c r="J158" s="40" t="s">
        <v>421</v>
      </c>
      <c r="K158" s="40" t="s">
        <v>94</v>
      </c>
      <c r="L158" s="40" t="s">
        <v>422</v>
      </c>
      <c r="M158" s="40" t="s">
        <v>423</v>
      </c>
      <c r="N158" s="26" t="s">
        <v>37</v>
      </c>
      <c r="O158" s="40" t="s">
        <v>75</v>
      </c>
      <c r="P158" s="40" t="s">
        <v>76</v>
      </c>
      <c r="Q158" s="23" t="s">
        <v>40</v>
      </c>
      <c r="R158" s="40" t="s">
        <v>424</v>
      </c>
      <c r="S158" s="40" t="s">
        <v>425</v>
      </c>
      <c r="T158" s="24" t="s">
        <v>43</v>
      </c>
      <c r="U158" s="24" t="s">
        <v>55</v>
      </c>
      <c r="V158" s="24" t="s">
        <v>45</v>
      </c>
      <c r="W158" s="24" t="s">
        <v>426</v>
      </c>
      <c r="X158" s="40" t="s">
        <v>427</v>
      </c>
      <c r="Y158" s="40" t="s">
        <v>428</v>
      </c>
      <c r="Z158" s="41"/>
      <c r="AA158" s="43" t="str">
        <f t="shared" ref="AA158:AY158" si="51">_xlfn.TEXTJOIN(CHAR(10),1,B158:B160)</f>
        <v>高坑电站</v>
      </c>
      <c r="AB158" s="43" t="str">
        <f t="shared" si="51"/>
        <v>511921000024</v>
      </c>
      <c r="AC158" s="43" t="str">
        <f t="shared" si="51"/>
        <v>巴中市
眉山市
眉山市</v>
      </c>
      <c r="AD158" s="43" t="str">
        <f t="shared" si="51"/>
        <v>通江县广纳镇金堂村</v>
      </c>
      <c r="AE158" s="43" t="str">
        <f t="shared" si="51"/>
        <v>1.5</v>
      </c>
      <c r="AF158" s="43" t="str">
        <f t="shared" si="51"/>
        <v>央企</v>
      </c>
      <c r="AG158" s="43" t="str">
        <f t="shared" si="51"/>
        <v>王耕0839-3271813</v>
      </c>
      <c r="AH158" s="43" t="str">
        <f t="shared" si="51"/>
        <v>韩卫华
厂长
18080750232</v>
      </c>
      <c r="AI158" s="43" t="str">
        <f t="shared" si="51"/>
        <v>王麟喜
副厂长
18089566277</v>
      </c>
      <c r="AJ158" s="43" t="str">
        <f t="shared" si="51"/>
        <v>何金虎
副市长
18095000005</v>
      </c>
      <c r="AK158" s="43" t="str">
        <f t="shared" si="51"/>
        <v>熊纯俊
副县长
13881694377</v>
      </c>
      <c r="AL158" s="43" t="str">
        <f t="shared" si="51"/>
        <v>徐明
副镇长
15982754185</v>
      </c>
      <c r="AM158" s="43" t="str">
        <f t="shared" si="51"/>
        <v>市水利局</v>
      </c>
      <c r="AN158" s="43" t="str">
        <f t="shared" si="51"/>
        <v>罗中荣
局长
13518476691</v>
      </c>
      <c r="AO158" s="43" t="str">
        <f t="shared" si="51"/>
        <v>周懿
副局长
15982787333</v>
      </c>
      <c r="AP158" s="43" t="str">
        <f t="shared" si="51"/>
        <v>县水利局</v>
      </c>
      <c r="AQ158" s="43" t="str">
        <f t="shared" si="51"/>
        <v>张忠建
局长
13981663605</v>
      </c>
      <c r="AR158" s="43" t="str">
        <f t="shared" si="51"/>
        <v>王文
副局长
13547317357</v>
      </c>
      <c r="AS158" s="43" t="str">
        <f t="shared" si="51"/>
        <v>巴中市应急管理局</v>
      </c>
      <c r="AT158" s="43" t="str">
        <f t="shared" si="51"/>
        <v>方明恒
局长
18908290085</v>
      </c>
      <c r="AU158" s="43" t="str">
        <f t="shared" si="51"/>
        <v>马再兴
副局长
18190115758
</v>
      </c>
      <c r="AV158" s="43" t="str">
        <f t="shared" si="51"/>
        <v>通江县应急管理局</v>
      </c>
      <c r="AW158" s="43" t="str">
        <f t="shared" si="51"/>
        <v>何文
局长
15884992111</v>
      </c>
      <c r="AX158" s="43" t="str">
        <f t="shared" si="51"/>
        <v>李全福
副局长
13649075891</v>
      </c>
      <c r="AY158" s="43" t="str">
        <f t="shared" si="51"/>
        <v/>
      </c>
    </row>
    <row r="159" ht="17.55" spans="1:51">
      <c r="A159" s="22"/>
      <c r="B159" s="23"/>
      <c r="C159" s="24"/>
      <c r="D159" s="22" t="s">
        <v>429</v>
      </c>
      <c r="E159" s="33"/>
      <c r="F159" s="49"/>
      <c r="G159" s="23"/>
      <c r="H159" s="26"/>
      <c r="I159" s="40" t="s">
        <v>430</v>
      </c>
      <c r="J159" s="40" t="s">
        <v>431</v>
      </c>
      <c r="K159" s="40" t="s">
        <v>97</v>
      </c>
      <c r="L159" s="40" t="s">
        <v>81</v>
      </c>
      <c r="M159" s="40" t="s">
        <v>98</v>
      </c>
      <c r="N159" s="26"/>
      <c r="O159" s="40" t="s">
        <v>83</v>
      </c>
      <c r="P159" s="40" t="s">
        <v>84</v>
      </c>
      <c r="Q159" s="23"/>
      <c r="R159" s="40" t="s">
        <v>83</v>
      </c>
      <c r="S159" s="40" t="s">
        <v>84</v>
      </c>
      <c r="T159" s="24"/>
      <c r="U159" s="24"/>
      <c r="V159" s="40"/>
      <c r="W159" s="24"/>
      <c r="X159" s="40" t="s">
        <v>83</v>
      </c>
      <c r="Y159" s="40" t="s">
        <v>84</v>
      </c>
      <c r="Z159" s="41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</row>
    <row r="160" ht="17.55" spans="1:51">
      <c r="A160" s="22"/>
      <c r="B160" s="23"/>
      <c r="C160" s="26"/>
      <c r="D160" s="22" t="s">
        <v>429</v>
      </c>
      <c r="E160" s="33"/>
      <c r="F160" s="49"/>
      <c r="G160" s="23"/>
      <c r="H160" s="26"/>
      <c r="I160" s="41">
        <v>18080750232</v>
      </c>
      <c r="J160" s="41">
        <v>18089566277</v>
      </c>
      <c r="K160" s="42">
        <v>18095000005</v>
      </c>
      <c r="L160" s="41">
        <v>13881694377</v>
      </c>
      <c r="M160" s="41">
        <v>15982754185</v>
      </c>
      <c r="N160" s="26"/>
      <c r="O160" s="42">
        <v>13518476691</v>
      </c>
      <c r="P160" s="41">
        <v>15982787333</v>
      </c>
      <c r="Q160" s="23"/>
      <c r="R160" s="41">
        <v>13981663605</v>
      </c>
      <c r="S160" s="41">
        <v>13547317357</v>
      </c>
      <c r="T160" s="26"/>
      <c r="U160" s="26"/>
      <c r="V160" s="42"/>
      <c r="W160" s="26"/>
      <c r="X160" s="41">
        <v>15884992111</v>
      </c>
      <c r="Y160" s="41">
        <v>13649075891</v>
      </c>
      <c r="Z160" s="41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</row>
    <row r="161" ht="60.75" spans="1:51">
      <c r="A161" s="22">
        <v>53</v>
      </c>
      <c r="B161" s="23" t="s">
        <v>432</v>
      </c>
      <c r="C161" s="24" t="s">
        <v>433</v>
      </c>
      <c r="D161" s="47" t="s">
        <v>28</v>
      </c>
      <c r="E161" s="33" t="s">
        <v>434</v>
      </c>
      <c r="F161" s="31">
        <v>2.4</v>
      </c>
      <c r="G161" s="23" t="s">
        <v>418</v>
      </c>
      <c r="H161" s="26" t="s">
        <v>419</v>
      </c>
      <c r="I161" s="40" t="s">
        <v>420</v>
      </c>
      <c r="J161" s="40" t="s">
        <v>421</v>
      </c>
      <c r="K161" s="40" t="s">
        <v>94</v>
      </c>
      <c r="L161" s="40" t="s">
        <v>422</v>
      </c>
      <c r="M161" s="40" t="s">
        <v>435</v>
      </c>
      <c r="N161" s="26" t="s">
        <v>37</v>
      </c>
      <c r="O161" s="40" t="s">
        <v>75</v>
      </c>
      <c r="P161" s="40" t="s">
        <v>76</v>
      </c>
      <c r="Q161" s="23" t="s">
        <v>40</v>
      </c>
      <c r="R161" s="40" t="s">
        <v>424</v>
      </c>
      <c r="S161" s="40" t="s">
        <v>425</v>
      </c>
      <c r="T161" s="24" t="s">
        <v>43</v>
      </c>
      <c r="U161" s="24" t="s">
        <v>55</v>
      </c>
      <c r="V161" s="24" t="s">
        <v>45</v>
      </c>
      <c r="W161" s="24" t="s">
        <v>426</v>
      </c>
      <c r="X161" s="40" t="s">
        <v>427</v>
      </c>
      <c r="Y161" s="40" t="s">
        <v>428</v>
      </c>
      <c r="Z161" s="41"/>
      <c r="AA161" s="43" t="str">
        <f t="shared" ref="AA161:AY161" si="52">_xlfn.TEXTJOIN(CHAR(10),1,B161:B163)</f>
        <v>洪口电站</v>
      </c>
      <c r="AB161" s="43" t="str">
        <f t="shared" si="52"/>
        <v>511921000025</v>
      </c>
      <c r="AC161" s="43" t="str">
        <f t="shared" si="52"/>
        <v>巴中市</v>
      </c>
      <c r="AD161" s="43" t="str">
        <f t="shared" si="52"/>
        <v>通江县洪口镇澌波村</v>
      </c>
      <c r="AE161" s="43" t="str">
        <f t="shared" si="52"/>
        <v>2.4</v>
      </c>
      <c r="AF161" s="43" t="str">
        <f t="shared" si="52"/>
        <v>央企</v>
      </c>
      <c r="AG161" s="43" t="str">
        <f t="shared" si="52"/>
        <v>王耕0839-3271813</v>
      </c>
      <c r="AH161" s="43" t="str">
        <f t="shared" si="52"/>
        <v>韩卫华
厂长
18080750232</v>
      </c>
      <c r="AI161" s="43" t="str">
        <f t="shared" si="52"/>
        <v>王麟喜
副厂长
18089566277</v>
      </c>
      <c r="AJ161" s="43" t="str">
        <f t="shared" si="52"/>
        <v>何金虎
副市长
18095000005</v>
      </c>
      <c r="AK161" s="43" t="str">
        <f t="shared" si="52"/>
        <v>熊纯俊
副县长
13881694377</v>
      </c>
      <c r="AL161" s="43" t="str">
        <f t="shared" si="52"/>
        <v>严小均
副镇长
13350936827</v>
      </c>
      <c r="AM161" s="43" t="str">
        <f t="shared" si="52"/>
        <v>市水利局</v>
      </c>
      <c r="AN161" s="43" t="str">
        <f t="shared" si="52"/>
        <v>罗中荣
局长
13518476692</v>
      </c>
      <c r="AO161" s="43" t="str">
        <f t="shared" si="52"/>
        <v>周懿
副局长
15982787333</v>
      </c>
      <c r="AP161" s="43" t="str">
        <f t="shared" si="52"/>
        <v>县水利局</v>
      </c>
      <c r="AQ161" s="43" t="str">
        <f t="shared" si="52"/>
        <v>张忠建
局长
13981663605</v>
      </c>
      <c r="AR161" s="43" t="str">
        <f t="shared" si="52"/>
        <v>王文
副局长
13547317357</v>
      </c>
      <c r="AS161" s="43" t="str">
        <f t="shared" si="52"/>
        <v>巴中市应急管理局</v>
      </c>
      <c r="AT161" s="43" t="str">
        <f t="shared" si="52"/>
        <v>方明恒
局长
18908290085</v>
      </c>
      <c r="AU161" s="43" t="str">
        <f t="shared" si="52"/>
        <v>马再兴
副局长
18190115758
</v>
      </c>
      <c r="AV161" s="43" t="str">
        <f t="shared" si="52"/>
        <v>通江县应急管理局</v>
      </c>
      <c r="AW161" s="43" t="str">
        <f t="shared" si="52"/>
        <v>何文
局长
15884992111</v>
      </c>
      <c r="AX161" s="43" t="str">
        <f t="shared" si="52"/>
        <v>李全福
副局长
13649075891</v>
      </c>
      <c r="AY161" s="43" t="str">
        <f t="shared" si="52"/>
        <v/>
      </c>
    </row>
    <row r="162" ht="17.55" spans="1:51">
      <c r="A162" s="22"/>
      <c r="B162" s="23"/>
      <c r="C162" s="24"/>
      <c r="D162" s="47"/>
      <c r="E162" s="33"/>
      <c r="F162" s="32"/>
      <c r="G162" s="23"/>
      <c r="H162" s="26"/>
      <c r="I162" s="40" t="s">
        <v>430</v>
      </c>
      <c r="J162" s="40" t="s">
        <v>431</v>
      </c>
      <c r="K162" s="40" t="s">
        <v>97</v>
      </c>
      <c r="L162" s="40" t="s">
        <v>81</v>
      </c>
      <c r="M162" s="40" t="s">
        <v>98</v>
      </c>
      <c r="N162" s="26"/>
      <c r="O162" s="40" t="s">
        <v>83</v>
      </c>
      <c r="P162" s="40" t="s">
        <v>84</v>
      </c>
      <c r="Q162" s="23"/>
      <c r="R162" s="40" t="s">
        <v>83</v>
      </c>
      <c r="S162" s="40" t="s">
        <v>84</v>
      </c>
      <c r="T162" s="24"/>
      <c r="U162" s="24"/>
      <c r="V162" s="40"/>
      <c r="W162" s="24"/>
      <c r="X162" s="40" t="s">
        <v>83</v>
      </c>
      <c r="Y162" s="40" t="s">
        <v>84</v>
      </c>
      <c r="Z162" s="41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</row>
    <row r="163" ht="17.55" spans="1:51">
      <c r="A163" s="22"/>
      <c r="B163" s="23"/>
      <c r="C163" s="26"/>
      <c r="D163" s="48"/>
      <c r="E163" s="33"/>
      <c r="F163" s="34"/>
      <c r="G163" s="23"/>
      <c r="H163" s="26"/>
      <c r="I163" s="41">
        <v>18080750232</v>
      </c>
      <c r="J163" s="41">
        <v>18089566277</v>
      </c>
      <c r="K163" s="42">
        <v>18095000005</v>
      </c>
      <c r="L163" s="41">
        <v>13881694377</v>
      </c>
      <c r="M163" s="41">
        <v>13350936827</v>
      </c>
      <c r="N163" s="26"/>
      <c r="O163" s="42">
        <v>13518476692</v>
      </c>
      <c r="P163" s="41">
        <v>15982787333</v>
      </c>
      <c r="Q163" s="23"/>
      <c r="R163" s="41">
        <v>13981663605</v>
      </c>
      <c r="S163" s="41">
        <v>13547317357</v>
      </c>
      <c r="T163" s="26"/>
      <c r="U163" s="26"/>
      <c r="V163" s="42"/>
      <c r="W163" s="26"/>
      <c r="X163" s="41">
        <v>15884992111</v>
      </c>
      <c r="Y163" s="41">
        <v>13649075891</v>
      </c>
      <c r="Z163" s="41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</row>
    <row r="164" ht="60.75" spans="1:51">
      <c r="A164" s="22">
        <v>54</v>
      </c>
      <c r="B164" s="23" t="s">
        <v>436</v>
      </c>
      <c r="C164" s="24" t="s">
        <v>437</v>
      </c>
      <c r="D164" s="47" t="s">
        <v>28</v>
      </c>
      <c r="E164" s="33" t="s">
        <v>438</v>
      </c>
      <c r="F164" s="31">
        <v>0.98</v>
      </c>
      <c r="G164" s="23" t="s">
        <v>90</v>
      </c>
      <c r="H164" s="26" t="s">
        <v>439</v>
      </c>
      <c r="I164" s="40" t="s">
        <v>440</v>
      </c>
      <c r="J164" s="40" t="s">
        <v>441</v>
      </c>
      <c r="K164" s="40" t="s">
        <v>94</v>
      </c>
      <c r="L164" s="40" t="s">
        <v>422</v>
      </c>
      <c r="M164" s="40" t="s">
        <v>435</v>
      </c>
      <c r="N164" s="26" t="s">
        <v>37</v>
      </c>
      <c r="O164" s="40" t="s">
        <v>75</v>
      </c>
      <c r="P164" s="40" t="s">
        <v>76</v>
      </c>
      <c r="Q164" s="23" t="s">
        <v>40</v>
      </c>
      <c r="R164" s="40" t="s">
        <v>424</v>
      </c>
      <c r="S164" s="40" t="s">
        <v>425</v>
      </c>
      <c r="T164" s="24" t="s">
        <v>43</v>
      </c>
      <c r="U164" s="24" t="s">
        <v>55</v>
      </c>
      <c r="V164" s="24" t="s">
        <v>45</v>
      </c>
      <c r="W164" s="24" t="s">
        <v>426</v>
      </c>
      <c r="X164" s="40" t="s">
        <v>427</v>
      </c>
      <c r="Y164" s="40" t="s">
        <v>428</v>
      </c>
      <c r="Z164" s="41"/>
      <c r="AA164" s="43" t="str">
        <f t="shared" ref="AA164:AY164" si="53">_xlfn.TEXTJOIN(CHAR(10),1,B164:B166)</f>
        <v>九浴溪电站</v>
      </c>
      <c r="AB164" s="43" t="str">
        <f t="shared" si="53"/>
        <v>511921000021</v>
      </c>
      <c r="AC164" s="43" t="str">
        <f t="shared" si="53"/>
        <v>巴中市</v>
      </c>
      <c r="AD164" s="43" t="str">
        <f t="shared" si="53"/>
        <v>通江县兴隆镇鱼池村2社</v>
      </c>
      <c r="AE164" s="43" t="str">
        <f t="shared" si="53"/>
        <v>0.98</v>
      </c>
      <c r="AF164" s="43" t="str">
        <f t="shared" si="53"/>
        <v>民营</v>
      </c>
      <c r="AG164" s="43" t="str">
        <f t="shared" si="53"/>
        <v>谢林13440073854</v>
      </c>
      <c r="AH164" s="43" t="str">
        <f t="shared" si="53"/>
        <v>谢林
主任
13440073854</v>
      </c>
      <c r="AI164" s="43" t="str">
        <f t="shared" si="53"/>
        <v>赵宏
副主任
13568493568</v>
      </c>
      <c r="AJ164" s="43" t="str">
        <f t="shared" si="53"/>
        <v>何金虎
副市长
18095000005</v>
      </c>
      <c r="AK164" s="43" t="str">
        <f t="shared" si="53"/>
        <v>熊纯俊
副县长
13881694377</v>
      </c>
      <c r="AL164" s="43" t="str">
        <f t="shared" si="53"/>
        <v>严小均
副镇长
13350936827</v>
      </c>
      <c r="AM164" s="43" t="str">
        <f t="shared" si="53"/>
        <v>市水利局</v>
      </c>
      <c r="AN164" s="43" t="str">
        <f t="shared" si="53"/>
        <v>罗中荣
局长
13518476692</v>
      </c>
      <c r="AO164" s="43" t="str">
        <f t="shared" si="53"/>
        <v>周懿
副局长
15982787333</v>
      </c>
      <c r="AP164" s="43" t="str">
        <f t="shared" si="53"/>
        <v>县水利局</v>
      </c>
      <c r="AQ164" s="43" t="str">
        <f t="shared" si="53"/>
        <v>张忠建
局长
13981663605</v>
      </c>
      <c r="AR164" s="43" t="str">
        <f t="shared" si="53"/>
        <v>王文
副局长
13547317357</v>
      </c>
      <c r="AS164" s="43" t="str">
        <f t="shared" si="53"/>
        <v>巴中市应急管理局</v>
      </c>
      <c r="AT164" s="43" t="str">
        <f t="shared" si="53"/>
        <v>方明恒
局长
18908290085</v>
      </c>
      <c r="AU164" s="43" t="str">
        <f t="shared" si="53"/>
        <v>马再兴
副局长
18190115758
</v>
      </c>
      <c r="AV164" s="43" t="str">
        <f t="shared" si="53"/>
        <v>通江县应急管理局</v>
      </c>
      <c r="AW164" s="43" t="str">
        <f t="shared" si="53"/>
        <v>何文
局长
15884992112</v>
      </c>
      <c r="AX164" s="43" t="str">
        <f t="shared" si="53"/>
        <v>李全福
副局长
13649075892</v>
      </c>
      <c r="AY164" s="43" t="str">
        <f t="shared" si="53"/>
        <v/>
      </c>
    </row>
    <row r="165" ht="17.55" spans="1:51">
      <c r="A165" s="22"/>
      <c r="B165" s="23"/>
      <c r="C165" s="24"/>
      <c r="D165" s="47"/>
      <c r="E165" s="33"/>
      <c r="F165" s="32"/>
      <c r="G165" s="23"/>
      <c r="H165" s="26"/>
      <c r="I165" s="40" t="s">
        <v>286</v>
      </c>
      <c r="J165" s="40" t="s">
        <v>442</v>
      </c>
      <c r="K165" s="40" t="s">
        <v>97</v>
      </c>
      <c r="L165" s="40" t="s">
        <v>81</v>
      </c>
      <c r="M165" s="40" t="s">
        <v>98</v>
      </c>
      <c r="N165" s="26"/>
      <c r="O165" s="40" t="s">
        <v>83</v>
      </c>
      <c r="P165" s="40" t="s">
        <v>84</v>
      </c>
      <c r="Q165" s="23"/>
      <c r="R165" s="40" t="s">
        <v>83</v>
      </c>
      <c r="S165" s="40" t="s">
        <v>84</v>
      </c>
      <c r="T165" s="24"/>
      <c r="U165" s="24"/>
      <c r="V165" s="40"/>
      <c r="W165" s="24"/>
      <c r="X165" s="40" t="s">
        <v>83</v>
      </c>
      <c r="Y165" s="40" t="s">
        <v>84</v>
      </c>
      <c r="Z165" s="41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</row>
    <row r="166" ht="17.55" spans="1:51">
      <c r="A166" s="22"/>
      <c r="B166" s="23"/>
      <c r="C166" s="29"/>
      <c r="D166" s="48"/>
      <c r="E166" s="33"/>
      <c r="F166" s="34"/>
      <c r="G166" s="23"/>
      <c r="H166" s="26"/>
      <c r="I166" s="41">
        <v>13440073854</v>
      </c>
      <c r="J166" s="41">
        <v>13568493568</v>
      </c>
      <c r="K166" s="42">
        <v>18095000005</v>
      </c>
      <c r="L166" s="41">
        <v>13881694377</v>
      </c>
      <c r="M166" s="41">
        <v>13350936827</v>
      </c>
      <c r="N166" s="26"/>
      <c r="O166" s="42">
        <v>13518476692</v>
      </c>
      <c r="P166" s="41">
        <v>15982787333</v>
      </c>
      <c r="Q166" s="23"/>
      <c r="R166" s="41">
        <v>13981663605</v>
      </c>
      <c r="S166" s="41">
        <v>13547317357</v>
      </c>
      <c r="T166" s="26"/>
      <c r="U166" s="26"/>
      <c r="V166" s="41"/>
      <c r="W166" s="26"/>
      <c r="X166" s="41">
        <v>15884992112</v>
      </c>
      <c r="Y166" s="41">
        <v>13649075892</v>
      </c>
      <c r="Z166" s="41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</row>
    <row r="167" ht="60.75" spans="1:51">
      <c r="A167" s="22">
        <v>55</v>
      </c>
      <c r="B167" s="23" t="s">
        <v>443</v>
      </c>
      <c r="C167" s="24" t="s">
        <v>444</v>
      </c>
      <c r="D167" s="47" t="s">
        <v>28</v>
      </c>
      <c r="E167" s="33" t="s">
        <v>445</v>
      </c>
      <c r="F167" s="31">
        <v>0.4</v>
      </c>
      <c r="G167" s="23" t="s">
        <v>446</v>
      </c>
      <c r="H167" s="26" t="s">
        <v>447</v>
      </c>
      <c r="I167" s="40" t="s">
        <v>448</v>
      </c>
      <c r="J167" s="40" t="s">
        <v>449</v>
      </c>
      <c r="K167" s="40" t="s">
        <v>94</v>
      </c>
      <c r="L167" s="40" t="s">
        <v>422</v>
      </c>
      <c r="M167" s="40" t="s">
        <v>450</v>
      </c>
      <c r="N167" s="26" t="s">
        <v>37</v>
      </c>
      <c r="O167" s="40" t="s">
        <v>75</v>
      </c>
      <c r="P167" s="40" t="s">
        <v>76</v>
      </c>
      <c r="Q167" s="23" t="s">
        <v>40</v>
      </c>
      <c r="R167" s="40" t="s">
        <v>424</v>
      </c>
      <c r="S167" s="40" t="s">
        <v>425</v>
      </c>
      <c r="T167" s="24" t="s">
        <v>43</v>
      </c>
      <c r="U167" s="24" t="s">
        <v>55</v>
      </c>
      <c r="V167" s="24" t="s">
        <v>45</v>
      </c>
      <c r="W167" s="24" t="s">
        <v>426</v>
      </c>
      <c r="X167" s="40" t="s">
        <v>427</v>
      </c>
      <c r="Y167" s="40" t="s">
        <v>428</v>
      </c>
      <c r="Z167" s="41"/>
      <c r="AA167" s="43" t="str">
        <f t="shared" ref="AA167:AY167" si="54">_xlfn.TEXTJOIN(CHAR(10),1,B167:B169)</f>
        <v>石牛嘴电站</v>
      </c>
      <c r="AB167" s="43" t="str">
        <f t="shared" si="54"/>
        <v>511921000023</v>
      </c>
      <c r="AC167" s="43" t="str">
        <f t="shared" si="54"/>
        <v>巴中市</v>
      </c>
      <c r="AD167" s="43" t="str">
        <f t="shared" si="54"/>
        <v>通江县高明新区石牛大道870号</v>
      </c>
      <c r="AE167" s="43" t="str">
        <f t="shared" si="54"/>
        <v>0.4</v>
      </c>
      <c r="AF167" s="43" t="str">
        <f t="shared" si="54"/>
        <v>国企</v>
      </c>
      <c r="AG167" s="43" t="str">
        <f t="shared" si="54"/>
        <v>刘荣桥18398589019</v>
      </c>
      <c r="AH167" s="43" t="str">
        <f t="shared" si="54"/>
        <v>张银忠
站长
18990884090</v>
      </c>
      <c r="AI167" s="43" t="str">
        <f t="shared" si="54"/>
        <v>文承光
副站长
19983619666</v>
      </c>
      <c r="AJ167" s="43" t="str">
        <f t="shared" si="54"/>
        <v>何金虎
副市长
18095000005</v>
      </c>
      <c r="AK167" s="43" t="str">
        <f t="shared" si="54"/>
        <v>熊纯俊
副县长
13881694377</v>
      </c>
      <c r="AL167" s="43" t="str">
        <f t="shared" si="54"/>
        <v>吴江涛
副主任
13551788366</v>
      </c>
      <c r="AM167" s="43" t="str">
        <f t="shared" si="54"/>
        <v>市水利局</v>
      </c>
      <c r="AN167" s="43" t="str">
        <f t="shared" si="54"/>
        <v>罗中荣
局长
13518476692</v>
      </c>
      <c r="AO167" s="43" t="str">
        <f t="shared" si="54"/>
        <v>周懿
副局长
15982787333</v>
      </c>
      <c r="AP167" s="43" t="str">
        <f t="shared" si="54"/>
        <v>县水利局</v>
      </c>
      <c r="AQ167" s="43" t="str">
        <f t="shared" si="54"/>
        <v>张忠建
局长
13981663605</v>
      </c>
      <c r="AR167" s="43" t="str">
        <f t="shared" si="54"/>
        <v>王文
副局长
13547317357</v>
      </c>
      <c r="AS167" s="43" t="str">
        <f t="shared" si="54"/>
        <v>巴中市应急管理局</v>
      </c>
      <c r="AT167" s="43" t="str">
        <f t="shared" si="54"/>
        <v>方明恒
局长
18908290085</v>
      </c>
      <c r="AU167" s="43" t="str">
        <f t="shared" si="54"/>
        <v>马再兴
副局长
18190115758
</v>
      </c>
      <c r="AV167" s="43" t="str">
        <f t="shared" si="54"/>
        <v>通江县应急管理局</v>
      </c>
      <c r="AW167" s="43" t="str">
        <f t="shared" si="54"/>
        <v>何文
局长
15884992113</v>
      </c>
      <c r="AX167" s="43" t="str">
        <f t="shared" si="54"/>
        <v>李全福
副局长
13649075893</v>
      </c>
      <c r="AY167" s="43" t="str">
        <f t="shared" si="54"/>
        <v/>
      </c>
    </row>
    <row r="168" ht="17.55" spans="1:51">
      <c r="A168" s="22"/>
      <c r="B168" s="23"/>
      <c r="C168" s="24"/>
      <c r="D168" s="47"/>
      <c r="E168" s="33"/>
      <c r="F168" s="32"/>
      <c r="G168" s="23"/>
      <c r="H168" s="26"/>
      <c r="I168" s="40" t="s">
        <v>139</v>
      </c>
      <c r="J168" s="40" t="s">
        <v>244</v>
      </c>
      <c r="K168" s="40" t="s">
        <v>97</v>
      </c>
      <c r="L168" s="40" t="s">
        <v>81</v>
      </c>
      <c r="M168" s="40" t="s">
        <v>442</v>
      </c>
      <c r="N168" s="26"/>
      <c r="O168" s="40" t="s">
        <v>83</v>
      </c>
      <c r="P168" s="40" t="s">
        <v>84</v>
      </c>
      <c r="Q168" s="23"/>
      <c r="R168" s="40" t="s">
        <v>83</v>
      </c>
      <c r="S168" s="40" t="s">
        <v>84</v>
      </c>
      <c r="T168" s="24"/>
      <c r="U168" s="24"/>
      <c r="V168" s="40"/>
      <c r="W168" s="24"/>
      <c r="X168" s="40" t="s">
        <v>83</v>
      </c>
      <c r="Y168" s="40" t="s">
        <v>84</v>
      </c>
      <c r="Z168" s="41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</row>
    <row r="169" ht="17.55" spans="1:51">
      <c r="A169" s="22"/>
      <c r="B169" s="23"/>
      <c r="C169" s="26"/>
      <c r="D169" s="48"/>
      <c r="E169" s="33"/>
      <c r="F169" s="34"/>
      <c r="G169" s="23"/>
      <c r="H169" s="26"/>
      <c r="I169" s="41">
        <v>18990884090</v>
      </c>
      <c r="J169" s="41">
        <v>19983619666</v>
      </c>
      <c r="K169" s="42">
        <v>18095000005</v>
      </c>
      <c r="L169" s="41">
        <v>13881694377</v>
      </c>
      <c r="M169" s="41">
        <v>13551788366</v>
      </c>
      <c r="N169" s="26"/>
      <c r="O169" s="42">
        <v>13518476692</v>
      </c>
      <c r="P169" s="41">
        <v>15982787333</v>
      </c>
      <c r="Q169" s="23"/>
      <c r="R169" s="41">
        <v>13981663605</v>
      </c>
      <c r="S169" s="41">
        <v>13547317357</v>
      </c>
      <c r="T169" s="26"/>
      <c r="U169" s="26"/>
      <c r="V169" s="42"/>
      <c r="W169" s="26"/>
      <c r="X169" s="41">
        <v>15884992113</v>
      </c>
      <c r="Y169" s="41">
        <v>13649075893</v>
      </c>
      <c r="Z169" s="41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</row>
    <row r="170" ht="60.75" spans="1:51">
      <c r="A170" s="22">
        <v>56</v>
      </c>
      <c r="B170" s="23" t="s">
        <v>451</v>
      </c>
      <c r="C170" s="24" t="s">
        <v>452</v>
      </c>
      <c r="D170" s="47" t="s">
        <v>28</v>
      </c>
      <c r="E170" s="33" t="s">
        <v>453</v>
      </c>
      <c r="F170" s="31">
        <v>0.5</v>
      </c>
      <c r="G170" s="23" t="s">
        <v>90</v>
      </c>
      <c r="H170" s="26" t="s">
        <v>454</v>
      </c>
      <c r="I170" s="40" t="s">
        <v>455</v>
      </c>
      <c r="J170" s="40" t="s">
        <v>456</v>
      </c>
      <c r="K170" s="40" t="s">
        <v>94</v>
      </c>
      <c r="L170" s="40" t="s">
        <v>422</v>
      </c>
      <c r="M170" s="40" t="s">
        <v>457</v>
      </c>
      <c r="N170" s="26" t="s">
        <v>37</v>
      </c>
      <c r="O170" s="40" t="s">
        <v>75</v>
      </c>
      <c r="P170" s="40" t="s">
        <v>76</v>
      </c>
      <c r="Q170" s="23" t="s">
        <v>40</v>
      </c>
      <c r="R170" s="40" t="s">
        <v>424</v>
      </c>
      <c r="S170" s="40" t="s">
        <v>425</v>
      </c>
      <c r="T170" s="24" t="s">
        <v>43</v>
      </c>
      <c r="U170" s="24" t="s">
        <v>55</v>
      </c>
      <c r="V170" s="24" t="s">
        <v>45</v>
      </c>
      <c r="W170" s="24" t="s">
        <v>426</v>
      </c>
      <c r="X170" s="40" t="s">
        <v>427</v>
      </c>
      <c r="Y170" s="40" t="s">
        <v>428</v>
      </c>
      <c r="Z170" s="41"/>
      <c r="AA170" s="43" t="str">
        <f t="shared" ref="AA170:AY170" si="55">_xlfn.TEXTJOIN(CHAR(10),1,B170:B172)</f>
        <v>大井坝电站</v>
      </c>
      <c r="AB170" s="43" t="str">
        <f t="shared" si="55"/>
        <v>511921000026</v>
      </c>
      <c r="AC170" s="43" t="str">
        <f t="shared" si="55"/>
        <v>巴中市</v>
      </c>
      <c r="AD170" s="43" t="str">
        <f t="shared" si="55"/>
        <v>通江县沙溪镇大井坝村</v>
      </c>
      <c r="AE170" s="43" t="str">
        <f t="shared" si="55"/>
        <v>0.5</v>
      </c>
      <c r="AF170" s="43" t="str">
        <f t="shared" si="55"/>
        <v>民营</v>
      </c>
      <c r="AG170" s="43" t="str">
        <f t="shared" si="55"/>
        <v>刘玲18382400778</v>
      </c>
      <c r="AH170" s="43" t="str">
        <f t="shared" si="55"/>
        <v>饶勇
站长
13778773897</v>
      </c>
      <c r="AI170" s="43" t="str">
        <f t="shared" si="55"/>
        <v>王怀俊
副站长
15928397327</v>
      </c>
      <c r="AJ170" s="43" t="str">
        <f t="shared" si="55"/>
        <v>何金虎
副市长
18095000005</v>
      </c>
      <c r="AK170" s="43" t="str">
        <f t="shared" si="55"/>
        <v>熊纯俊
副县长
13881694377</v>
      </c>
      <c r="AL170" s="43" t="str">
        <f t="shared" si="55"/>
        <v>李佳
副镇长
13551781187</v>
      </c>
      <c r="AM170" s="43" t="str">
        <f t="shared" si="55"/>
        <v>市水利局</v>
      </c>
      <c r="AN170" s="43" t="str">
        <f t="shared" si="55"/>
        <v>罗中荣
局长
13518476693</v>
      </c>
      <c r="AO170" s="43" t="str">
        <f t="shared" si="55"/>
        <v>周懿
副局长
15982787333</v>
      </c>
      <c r="AP170" s="43" t="str">
        <f t="shared" si="55"/>
        <v>县水利局</v>
      </c>
      <c r="AQ170" s="43" t="str">
        <f t="shared" si="55"/>
        <v>张忠建
局长
13981663605</v>
      </c>
      <c r="AR170" s="43" t="str">
        <f t="shared" si="55"/>
        <v>王文
副局长
13547317357</v>
      </c>
      <c r="AS170" s="43" t="str">
        <f t="shared" si="55"/>
        <v>巴中市应急管理局</v>
      </c>
      <c r="AT170" s="43" t="str">
        <f t="shared" si="55"/>
        <v>方明恒
局长
18908290085</v>
      </c>
      <c r="AU170" s="43" t="str">
        <f t="shared" si="55"/>
        <v>马再兴
副局长
18190115758
</v>
      </c>
      <c r="AV170" s="43" t="str">
        <f t="shared" si="55"/>
        <v>通江县应急管理局</v>
      </c>
      <c r="AW170" s="43" t="str">
        <f t="shared" si="55"/>
        <v>何文
局长
15884992114</v>
      </c>
      <c r="AX170" s="43" t="str">
        <f t="shared" si="55"/>
        <v>李全福
副局长
13649075894</v>
      </c>
      <c r="AY170" s="43" t="str">
        <f t="shared" si="55"/>
        <v/>
      </c>
    </row>
    <row r="171" ht="17.55" spans="1:51">
      <c r="A171" s="22"/>
      <c r="B171" s="23"/>
      <c r="C171" s="24"/>
      <c r="D171" s="47"/>
      <c r="E171" s="33"/>
      <c r="F171" s="32"/>
      <c r="G171" s="23"/>
      <c r="H171" s="26"/>
      <c r="I171" s="40" t="s">
        <v>139</v>
      </c>
      <c r="J171" s="40" t="s">
        <v>244</v>
      </c>
      <c r="K171" s="40" t="s">
        <v>97</v>
      </c>
      <c r="L171" s="40" t="s">
        <v>81</v>
      </c>
      <c r="M171" s="40" t="s">
        <v>98</v>
      </c>
      <c r="N171" s="26"/>
      <c r="O171" s="40" t="s">
        <v>83</v>
      </c>
      <c r="P171" s="40" t="s">
        <v>84</v>
      </c>
      <c r="Q171" s="23"/>
      <c r="R171" s="40" t="s">
        <v>83</v>
      </c>
      <c r="S171" s="40" t="s">
        <v>84</v>
      </c>
      <c r="T171" s="24"/>
      <c r="U171" s="24"/>
      <c r="V171" s="40"/>
      <c r="W171" s="24"/>
      <c r="X171" s="40" t="s">
        <v>83</v>
      </c>
      <c r="Y171" s="40" t="s">
        <v>84</v>
      </c>
      <c r="Z171" s="41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</row>
    <row r="172" ht="17.55" spans="1:51">
      <c r="A172" s="22"/>
      <c r="B172" s="23"/>
      <c r="C172" s="26"/>
      <c r="D172" s="48"/>
      <c r="E172" s="33"/>
      <c r="F172" s="34"/>
      <c r="G172" s="23"/>
      <c r="H172" s="26"/>
      <c r="I172" s="41">
        <v>13778773897</v>
      </c>
      <c r="J172" s="41">
        <v>15928397327</v>
      </c>
      <c r="K172" s="42">
        <v>18095000005</v>
      </c>
      <c r="L172" s="41">
        <v>13881694377</v>
      </c>
      <c r="M172" s="41">
        <v>13551781187</v>
      </c>
      <c r="N172" s="26"/>
      <c r="O172" s="42">
        <v>13518476693</v>
      </c>
      <c r="P172" s="41">
        <v>15982787333</v>
      </c>
      <c r="Q172" s="23"/>
      <c r="R172" s="41">
        <v>13981663605</v>
      </c>
      <c r="S172" s="41">
        <v>13547317357</v>
      </c>
      <c r="T172" s="26"/>
      <c r="U172" s="26"/>
      <c r="V172" s="41"/>
      <c r="W172" s="26"/>
      <c r="X172" s="41">
        <v>15884992114</v>
      </c>
      <c r="Y172" s="41">
        <v>13649075894</v>
      </c>
      <c r="Z172" s="41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</row>
    <row r="173" ht="60.75" spans="1:51">
      <c r="A173" s="22">
        <v>57</v>
      </c>
      <c r="B173" s="23" t="s">
        <v>458</v>
      </c>
      <c r="C173" s="24" t="s">
        <v>459</v>
      </c>
      <c r="D173" s="47" t="s">
        <v>28</v>
      </c>
      <c r="E173" s="33" t="s">
        <v>460</v>
      </c>
      <c r="F173" s="31">
        <v>0.2</v>
      </c>
      <c r="G173" s="23" t="s">
        <v>90</v>
      </c>
      <c r="H173" s="26" t="s">
        <v>461</v>
      </c>
      <c r="I173" s="40" t="s">
        <v>462</v>
      </c>
      <c r="J173" s="40" t="s">
        <v>463</v>
      </c>
      <c r="K173" s="40" t="s">
        <v>94</v>
      </c>
      <c r="L173" s="40" t="s">
        <v>422</v>
      </c>
      <c r="M173" s="40" t="s">
        <v>464</v>
      </c>
      <c r="N173" s="26" t="s">
        <v>37</v>
      </c>
      <c r="O173" s="40" t="s">
        <v>75</v>
      </c>
      <c r="P173" s="40" t="s">
        <v>76</v>
      </c>
      <c r="Q173" s="23" t="s">
        <v>40</v>
      </c>
      <c r="R173" s="40" t="s">
        <v>424</v>
      </c>
      <c r="S173" s="40" t="s">
        <v>425</v>
      </c>
      <c r="T173" s="24" t="s">
        <v>43</v>
      </c>
      <c r="U173" s="24" t="s">
        <v>55</v>
      </c>
      <c r="V173" s="24" t="s">
        <v>45</v>
      </c>
      <c r="W173" s="24" t="s">
        <v>426</v>
      </c>
      <c r="X173" s="40" t="s">
        <v>427</v>
      </c>
      <c r="Y173" s="40" t="s">
        <v>428</v>
      </c>
      <c r="Z173" s="41"/>
      <c r="AA173" s="43" t="str">
        <f t="shared" ref="AA173:AY173" si="56">_xlfn.TEXTJOIN(CHAR(10),1,B173:B175)</f>
        <v>王家河电站</v>
      </c>
      <c r="AB173" s="43" t="str">
        <f t="shared" si="56"/>
        <v>511921000028</v>
      </c>
      <c r="AC173" s="43" t="str">
        <f t="shared" si="56"/>
        <v>巴中市</v>
      </c>
      <c r="AD173" s="43" t="str">
        <f t="shared" si="56"/>
        <v>通江县铁佛镇补疤石村</v>
      </c>
      <c r="AE173" s="43" t="str">
        <f t="shared" si="56"/>
        <v>0.2</v>
      </c>
      <c r="AF173" s="43" t="str">
        <f t="shared" si="56"/>
        <v>民营</v>
      </c>
      <c r="AG173" s="43" t="str">
        <f t="shared" si="56"/>
        <v>任明15808278276</v>
      </c>
      <c r="AH173" s="43" t="str">
        <f t="shared" si="56"/>
        <v>何云东
站长
13881673888</v>
      </c>
      <c r="AI173" s="43" t="str">
        <f t="shared" si="56"/>
        <v>王才周
副站长
18282705799</v>
      </c>
      <c r="AJ173" s="43" t="str">
        <f t="shared" si="56"/>
        <v>何金虎
副市长
18095000005</v>
      </c>
      <c r="AK173" s="43" t="str">
        <f t="shared" si="56"/>
        <v>熊纯俊
副县长
13881694377</v>
      </c>
      <c r="AL173" s="43" t="str">
        <f t="shared" si="56"/>
        <v>曾志凯
副镇长
13778788156</v>
      </c>
      <c r="AM173" s="43" t="str">
        <f t="shared" si="56"/>
        <v>市水利局</v>
      </c>
      <c r="AN173" s="43" t="str">
        <f t="shared" si="56"/>
        <v>罗中荣
局长
13518476693</v>
      </c>
      <c r="AO173" s="43" t="str">
        <f t="shared" si="56"/>
        <v>周懿
副局长
15982787333</v>
      </c>
      <c r="AP173" s="43" t="str">
        <f t="shared" si="56"/>
        <v>县水利局</v>
      </c>
      <c r="AQ173" s="43" t="str">
        <f t="shared" si="56"/>
        <v>张忠建
局长
13981663605</v>
      </c>
      <c r="AR173" s="43" t="str">
        <f t="shared" si="56"/>
        <v>王文
副局长
13547317357</v>
      </c>
      <c r="AS173" s="43" t="str">
        <f t="shared" si="56"/>
        <v>巴中市应急管理局</v>
      </c>
      <c r="AT173" s="43" t="str">
        <f t="shared" si="56"/>
        <v>方明恒
局长
18908290085</v>
      </c>
      <c r="AU173" s="43" t="str">
        <f t="shared" si="56"/>
        <v>马再兴
副局长
18190115758
</v>
      </c>
      <c r="AV173" s="43" t="str">
        <f t="shared" si="56"/>
        <v>通江县应急管理局</v>
      </c>
      <c r="AW173" s="43" t="str">
        <f t="shared" si="56"/>
        <v>何文
局长
15884992115</v>
      </c>
      <c r="AX173" s="43" t="str">
        <f t="shared" si="56"/>
        <v>李全福
副局长
13649075895</v>
      </c>
      <c r="AY173" s="43" t="str">
        <f t="shared" si="56"/>
        <v/>
      </c>
    </row>
    <row r="174" ht="17.55" spans="1:51">
      <c r="A174" s="22"/>
      <c r="B174" s="23"/>
      <c r="C174" s="24"/>
      <c r="D174" s="47"/>
      <c r="E174" s="33"/>
      <c r="F174" s="32"/>
      <c r="G174" s="23"/>
      <c r="H174" s="26"/>
      <c r="I174" s="40" t="s">
        <v>139</v>
      </c>
      <c r="J174" s="40" t="s">
        <v>244</v>
      </c>
      <c r="K174" s="40" t="s">
        <v>97</v>
      </c>
      <c r="L174" s="40" t="s">
        <v>81</v>
      </c>
      <c r="M174" s="40" t="s">
        <v>98</v>
      </c>
      <c r="N174" s="26"/>
      <c r="O174" s="40" t="s">
        <v>83</v>
      </c>
      <c r="P174" s="40" t="s">
        <v>84</v>
      </c>
      <c r="Q174" s="23"/>
      <c r="R174" s="40" t="s">
        <v>83</v>
      </c>
      <c r="S174" s="40" t="s">
        <v>84</v>
      </c>
      <c r="T174" s="24"/>
      <c r="U174" s="24"/>
      <c r="V174" s="40"/>
      <c r="W174" s="24"/>
      <c r="X174" s="40" t="s">
        <v>83</v>
      </c>
      <c r="Y174" s="40" t="s">
        <v>84</v>
      </c>
      <c r="Z174" s="41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</row>
    <row r="175" ht="17.55" spans="1:51">
      <c r="A175" s="22"/>
      <c r="B175" s="23"/>
      <c r="C175" s="29"/>
      <c r="D175" s="48"/>
      <c r="E175" s="33"/>
      <c r="F175" s="34"/>
      <c r="G175" s="23"/>
      <c r="H175" s="26"/>
      <c r="I175" s="41">
        <v>13881673888</v>
      </c>
      <c r="J175" s="41">
        <v>18282705799</v>
      </c>
      <c r="K175" s="42">
        <v>18095000005</v>
      </c>
      <c r="L175" s="41">
        <v>13881694377</v>
      </c>
      <c r="M175" s="41">
        <v>13778788156</v>
      </c>
      <c r="N175" s="26"/>
      <c r="O175" s="42">
        <v>13518476693</v>
      </c>
      <c r="P175" s="41">
        <v>15982787333</v>
      </c>
      <c r="Q175" s="23"/>
      <c r="R175" s="41">
        <v>13981663605</v>
      </c>
      <c r="S175" s="41">
        <v>13547317357</v>
      </c>
      <c r="T175" s="26"/>
      <c r="U175" s="26"/>
      <c r="V175" s="42"/>
      <c r="W175" s="26"/>
      <c r="X175" s="41">
        <v>15884992115</v>
      </c>
      <c r="Y175" s="41">
        <v>13649075895</v>
      </c>
      <c r="Z175" s="41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</row>
    <row r="176" ht="60.75" spans="1:51">
      <c r="A176" s="22">
        <v>58</v>
      </c>
      <c r="B176" s="23" t="s">
        <v>465</v>
      </c>
      <c r="C176" s="24" t="s">
        <v>466</v>
      </c>
      <c r="D176" s="47" t="s">
        <v>28</v>
      </c>
      <c r="E176" s="33" t="s">
        <v>467</v>
      </c>
      <c r="F176" s="31">
        <v>0.125</v>
      </c>
      <c r="G176" s="23" t="s">
        <v>90</v>
      </c>
      <c r="H176" s="26" t="s">
        <v>468</v>
      </c>
      <c r="I176" s="40" t="s">
        <v>469</v>
      </c>
      <c r="J176" s="40" t="s">
        <v>470</v>
      </c>
      <c r="K176" s="40" t="s">
        <v>94</v>
      </c>
      <c r="L176" s="40" t="s">
        <v>422</v>
      </c>
      <c r="M176" s="40" t="s">
        <v>471</v>
      </c>
      <c r="N176" s="26" t="s">
        <v>37</v>
      </c>
      <c r="O176" s="40" t="s">
        <v>75</v>
      </c>
      <c r="P176" s="40" t="s">
        <v>76</v>
      </c>
      <c r="Q176" s="23" t="s">
        <v>40</v>
      </c>
      <c r="R176" s="40" t="s">
        <v>424</v>
      </c>
      <c r="S176" s="40" t="s">
        <v>425</v>
      </c>
      <c r="T176" s="24" t="s">
        <v>43</v>
      </c>
      <c r="U176" s="24" t="s">
        <v>55</v>
      </c>
      <c r="V176" s="24" t="s">
        <v>45</v>
      </c>
      <c r="W176" s="24" t="s">
        <v>426</v>
      </c>
      <c r="X176" s="40" t="s">
        <v>427</v>
      </c>
      <c r="Y176" s="40" t="s">
        <v>428</v>
      </c>
      <c r="Z176" s="41"/>
      <c r="AA176" s="43" t="str">
        <f t="shared" ref="AA176:AY176" si="57">_xlfn.TEXTJOIN(CHAR(10),1,B176:B178)</f>
        <v>黄家河电站</v>
      </c>
      <c r="AB176" s="43" t="str">
        <f t="shared" si="57"/>
        <v>511921000027</v>
      </c>
      <c r="AC176" s="43" t="str">
        <f t="shared" si="57"/>
        <v>巴中市</v>
      </c>
      <c r="AD176" s="43" t="str">
        <f t="shared" si="57"/>
        <v>通江县龙凤镇长乐村</v>
      </c>
      <c r="AE176" s="43" t="str">
        <f t="shared" si="57"/>
        <v>0.125</v>
      </c>
      <c r="AF176" s="43" t="str">
        <f t="shared" si="57"/>
        <v>民营</v>
      </c>
      <c r="AG176" s="43" t="str">
        <f t="shared" si="57"/>
        <v>陈燕15983954776</v>
      </c>
      <c r="AH176" s="43" t="str">
        <f t="shared" si="57"/>
        <v>赵志敏
站长
13881693693</v>
      </c>
      <c r="AI176" s="43" t="str">
        <f t="shared" si="57"/>
        <v>张彦
副站长
13547327776</v>
      </c>
      <c r="AJ176" s="43" t="str">
        <f t="shared" si="57"/>
        <v>何金虎
副市长
18095000005</v>
      </c>
      <c r="AK176" s="43" t="str">
        <f t="shared" si="57"/>
        <v>熊纯俊
副县长
13881694377</v>
      </c>
      <c r="AL176" s="43" t="str">
        <f t="shared" si="57"/>
        <v>刘子轩
副镇长
18989150339</v>
      </c>
      <c r="AM176" s="43" t="str">
        <f t="shared" si="57"/>
        <v>市水利局</v>
      </c>
      <c r="AN176" s="43" t="str">
        <f t="shared" si="57"/>
        <v>罗中荣
局长
13518476693</v>
      </c>
      <c r="AO176" s="43" t="str">
        <f t="shared" si="57"/>
        <v>周懿
副局长
15982787333</v>
      </c>
      <c r="AP176" s="43" t="str">
        <f t="shared" si="57"/>
        <v>县水利局</v>
      </c>
      <c r="AQ176" s="43" t="str">
        <f t="shared" si="57"/>
        <v>张忠建
局长
13981663605</v>
      </c>
      <c r="AR176" s="43" t="str">
        <f t="shared" si="57"/>
        <v>王文
副局长
13547317357</v>
      </c>
      <c r="AS176" s="43" t="str">
        <f t="shared" si="57"/>
        <v>巴中市应急管理局</v>
      </c>
      <c r="AT176" s="43" t="str">
        <f t="shared" si="57"/>
        <v>方明恒
局长
18908290085</v>
      </c>
      <c r="AU176" s="43" t="str">
        <f t="shared" si="57"/>
        <v>马再兴
副局长
18190115758
</v>
      </c>
      <c r="AV176" s="43" t="str">
        <f t="shared" si="57"/>
        <v>通江县应急管理局</v>
      </c>
      <c r="AW176" s="43" t="str">
        <f t="shared" si="57"/>
        <v>何文
局长
15884992116</v>
      </c>
      <c r="AX176" s="43" t="str">
        <f t="shared" si="57"/>
        <v>李全福
副局长
13649075896</v>
      </c>
      <c r="AY176" s="43" t="str">
        <f t="shared" si="57"/>
        <v/>
      </c>
    </row>
    <row r="177" ht="17.55" spans="1:51">
      <c r="A177" s="22"/>
      <c r="B177" s="23"/>
      <c r="C177" s="24"/>
      <c r="D177" s="47"/>
      <c r="E177" s="33"/>
      <c r="F177" s="32"/>
      <c r="G177" s="23"/>
      <c r="H177" s="26"/>
      <c r="I177" s="40" t="s">
        <v>139</v>
      </c>
      <c r="J177" s="40" t="s">
        <v>244</v>
      </c>
      <c r="K177" s="40" t="s">
        <v>97</v>
      </c>
      <c r="L177" s="40" t="s">
        <v>81</v>
      </c>
      <c r="M177" s="40" t="s">
        <v>98</v>
      </c>
      <c r="N177" s="26"/>
      <c r="O177" s="40" t="s">
        <v>83</v>
      </c>
      <c r="P177" s="40" t="s">
        <v>84</v>
      </c>
      <c r="Q177" s="23"/>
      <c r="R177" s="40" t="s">
        <v>83</v>
      </c>
      <c r="S177" s="40" t="s">
        <v>84</v>
      </c>
      <c r="T177" s="24"/>
      <c r="U177" s="24"/>
      <c r="V177" s="40"/>
      <c r="W177" s="24"/>
      <c r="X177" s="40" t="s">
        <v>83</v>
      </c>
      <c r="Y177" s="40" t="s">
        <v>84</v>
      </c>
      <c r="Z177" s="41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</row>
    <row r="178" ht="17.55" spans="1:51">
      <c r="A178" s="22"/>
      <c r="B178" s="23"/>
      <c r="C178" s="26"/>
      <c r="D178" s="48"/>
      <c r="E178" s="33"/>
      <c r="F178" s="34"/>
      <c r="G178" s="23"/>
      <c r="H178" s="26"/>
      <c r="I178" s="41">
        <v>13881693693</v>
      </c>
      <c r="J178" s="41">
        <v>13547327776</v>
      </c>
      <c r="K178" s="42">
        <v>18095000005</v>
      </c>
      <c r="L178" s="41">
        <v>13881694377</v>
      </c>
      <c r="M178" s="41">
        <v>18989150339</v>
      </c>
      <c r="N178" s="26"/>
      <c r="O178" s="42">
        <v>13518476693</v>
      </c>
      <c r="P178" s="41">
        <v>15982787333</v>
      </c>
      <c r="Q178" s="23"/>
      <c r="R178" s="41">
        <v>13981663605</v>
      </c>
      <c r="S178" s="41">
        <v>13547317357</v>
      </c>
      <c r="T178" s="26"/>
      <c r="U178" s="26"/>
      <c r="V178" s="42"/>
      <c r="W178" s="26"/>
      <c r="X178" s="41">
        <v>15884992116</v>
      </c>
      <c r="Y178" s="41">
        <v>13649075896</v>
      </c>
      <c r="Z178" s="41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</row>
  </sheetData>
  <mergeCells count="2365">
    <mergeCell ref="A1:AA1"/>
    <mergeCell ref="K2:M2"/>
    <mergeCell ref="N2:S2"/>
    <mergeCell ref="T2:Y2"/>
    <mergeCell ref="N3:P3"/>
    <mergeCell ref="Q3:S3"/>
    <mergeCell ref="T3:V3"/>
    <mergeCell ref="W3:Y3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6"/>
    <mergeCell ref="A107:A109"/>
    <mergeCell ref="A110:A112"/>
    <mergeCell ref="A113:A115"/>
    <mergeCell ref="A116:A118"/>
    <mergeCell ref="A119:A121"/>
    <mergeCell ref="A122:A124"/>
    <mergeCell ref="A125:A127"/>
    <mergeCell ref="A128:A130"/>
    <mergeCell ref="A131:A133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58:A160"/>
    <mergeCell ref="A161:A163"/>
    <mergeCell ref="A164:A166"/>
    <mergeCell ref="A167:A169"/>
    <mergeCell ref="A170:A172"/>
    <mergeCell ref="A173:A175"/>
    <mergeCell ref="A176:A178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0"/>
    <mergeCell ref="B101:B103"/>
    <mergeCell ref="B104:B106"/>
    <mergeCell ref="B107:B109"/>
    <mergeCell ref="B110:B112"/>
    <mergeCell ref="B113:B115"/>
    <mergeCell ref="B116:B118"/>
    <mergeCell ref="B119:B121"/>
    <mergeCell ref="B122:B124"/>
    <mergeCell ref="B125:B127"/>
    <mergeCell ref="B128:B130"/>
    <mergeCell ref="B131:B133"/>
    <mergeCell ref="B134:B136"/>
    <mergeCell ref="B137:B139"/>
    <mergeCell ref="B140:B142"/>
    <mergeCell ref="B143:B145"/>
    <mergeCell ref="B146:B148"/>
    <mergeCell ref="B149:B151"/>
    <mergeCell ref="B152:B154"/>
    <mergeCell ref="B155:B157"/>
    <mergeCell ref="B158:B160"/>
    <mergeCell ref="B161:B163"/>
    <mergeCell ref="B164:B166"/>
    <mergeCell ref="B167:B169"/>
    <mergeCell ref="B170:B172"/>
    <mergeCell ref="B173:B175"/>
    <mergeCell ref="B176:B178"/>
    <mergeCell ref="C2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2"/>
    <mergeCell ref="C53:C55"/>
    <mergeCell ref="C56:C58"/>
    <mergeCell ref="C59:C61"/>
    <mergeCell ref="C62:C64"/>
    <mergeCell ref="C65:C67"/>
    <mergeCell ref="C68:C70"/>
    <mergeCell ref="C71:C73"/>
    <mergeCell ref="C74:C76"/>
    <mergeCell ref="C77:C79"/>
    <mergeCell ref="C80:C82"/>
    <mergeCell ref="C83:C85"/>
    <mergeCell ref="C86:C88"/>
    <mergeCell ref="C89:C91"/>
    <mergeCell ref="C92:C94"/>
    <mergeCell ref="C95:C97"/>
    <mergeCell ref="C98:C100"/>
    <mergeCell ref="C101:C103"/>
    <mergeCell ref="C104:C106"/>
    <mergeCell ref="C107:C109"/>
    <mergeCell ref="C110:C112"/>
    <mergeCell ref="C113:C115"/>
    <mergeCell ref="C116:C118"/>
    <mergeCell ref="C119:C121"/>
    <mergeCell ref="C122:C124"/>
    <mergeCell ref="C125:C127"/>
    <mergeCell ref="C128:C130"/>
    <mergeCell ref="C131:C133"/>
    <mergeCell ref="C134:C136"/>
    <mergeCell ref="C137:C139"/>
    <mergeCell ref="C140:C142"/>
    <mergeCell ref="C143:C145"/>
    <mergeCell ref="C146:C148"/>
    <mergeCell ref="C149:C151"/>
    <mergeCell ref="C152:C154"/>
    <mergeCell ref="C155:C157"/>
    <mergeCell ref="C158:C160"/>
    <mergeCell ref="C161:C163"/>
    <mergeCell ref="C164:C166"/>
    <mergeCell ref="C167:C169"/>
    <mergeCell ref="C170:C172"/>
    <mergeCell ref="C173:C175"/>
    <mergeCell ref="C176:C178"/>
    <mergeCell ref="D2:D4"/>
    <mergeCell ref="D5:D7"/>
    <mergeCell ref="D8:D10"/>
    <mergeCell ref="D11:D13"/>
    <mergeCell ref="D14:D16"/>
    <mergeCell ref="D17:D19"/>
    <mergeCell ref="D20:D22"/>
    <mergeCell ref="D23:D25"/>
    <mergeCell ref="D26:D28"/>
    <mergeCell ref="D29:D31"/>
    <mergeCell ref="D32:D34"/>
    <mergeCell ref="D35:D37"/>
    <mergeCell ref="D38:D40"/>
    <mergeCell ref="D41:D43"/>
    <mergeCell ref="D44:D46"/>
    <mergeCell ref="D47:D49"/>
    <mergeCell ref="D50:D52"/>
    <mergeCell ref="D53:D55"/>
    <mergeCell ref="D56:D58"/>
    <mergeCell ref="D59:D61"/>
    <mergeCell ref="D62:D64"/>
    <mergeCell ref="D65:D67"/>
    <mergeCell ref="D68:D70"/>
    <mergeCell ref="D71:D73"/>
    <mergeCell ref="D74:D76"/>
    <mergeCell ref="D77:D79"/>
    <mergeCell ref="D80:D82"/>
    <mergeCell ref="D83:D85"/>
    <mergeCell ref="D86:D88"/>
    <mergeCell ref="D89:D91"/>
    <mergeCell ref="D92:D94"/>
    <mergeCell ref="D95:D97"/>
    <mergeCell ref="D98:D100"/>
    <mergeCell ref="D101:D103"/>
    <mergeCell ref="D104:D106"/>
    <mergeCell ref="D107:D109"/>
    <mergeCell ref="D110:D112"/>
    <mergeCell ref="D113:D115"/>
    <mergeCell ref="D116:D118"/>
    <mergeCell ref="D119:D121"/>
    <mergeCell ref="D122:D124"/>
    <mergeCell ref="D125:D127"/>
    <mergeCell ref="D128:D130"/>
    <mergeCell ref="D131:D133"/>
    <mergeCell ref="D134:D136"/>
    <mergeCell ref="D137:D139"/>
    <mergeCell ref="D140:D142"/>
    <mergeCell ref="D143:D145"/>
    <mergeCell ref="D146:D148"/>
    <mergeCell ref="D149:D151"/>
    <mergeCell ref="D152:D154"/>
    <mergeCell ref="D155:D157"/>
    <mergeCell ref="D158:D160"/>
    <mergeCell ref="D161:D163"/>
    <mergeCell ref="D164:D166"/>
    <mergeCell ref="D167:D169"/>
    <mergeCell ref="D170:D172"/>
    <mergeCell ref="D173:D175"/>
    <mergeCell ref="D176:D178"/>
    <mergeCell ref="E2:E4"/>
    <mergeCell ref="E5:E7"/>
    <mergeCell ref="E8:E10"/>
    <mergeCell ref="E11:E13"/>
    <mergeCell ref="E14:E16"/>
    <mergeCell ref="E17:E19"/>
    <mergeCell ref="E20:E22"/>
    <mergeCell ref="E23:E25"/>
    <mergeCell ref="E35:E37"/>
    <mergeCell ref="E38:E40"/>
    <mergeCell ref="E41:E43"/>
    <mergeCell ref="E44:E46"/>
    <mergeCell ref="E47:E49"/>
    <mergeCell ref="E50:E52"/>
    <mergeCell ref="E53:E55"/>
    <mergeCell ref="E56:E58"/>
    <mergeCell ref="E59:E61"/>
    <mergeCell ref="E62:E64"/>
    <mergeCell ref="E65:E67"/>
    <mergeCell ref="E68:E70"/>
    <mergeCell ref="E71:E73"/>
    <mergeCell ref="E74:E76"/>
    <mergeCell ref="E77:E79"/>
    <mergeCell ref="E80:E82"/>
    <mergeCell ref="E83:E85"/>
    <mergeCell ref="E86:E88"/>
    <mergeCell ref="E89:E91"/>
    <mergeCell ref="E92:E94"/>
    <mergeCell ref="E95:E97"/>
    <mergeCell ref="E98:E100"/>
    <mergeCell ref="E101:E103"/>
    <mergeCell ref="E104:E106"/>
    <mergeCell ref="E107:E109"/>
    <mergeCell ref="E110:E112"/>
    <mergeCell ref="E113:E115"/>
    <mergeCell ref="E116:E118"/>
    <mergeCell ref="E119:E121"/>
    <mergeCell ref="E122:E124"/>
    <mergeCell ref="E125:E127"/>
    <mergeCell ref="E128:E130"/>
    <mergeCell ref="E131:E133"/>
    <mergeCell ref="E134:E136"/>
    <mergeCell ref="E137:E139"/>
    <mergeCell ref="E140:E142"/>
    <mergeCell ref="E143:E145"/>
    <mergeCell ref="E146:E148"/>
    <mergeCell ref="E149:E151"/>
    <mergeCell ref="E152:E154"/>
    <mergeCell ref="E155:E157"/>
    <mergeCell ref="E158:E160"/>
    <mergeCell ref="E161:E163"/>
    <mergeCell ref="E164:E166"/>
    <mergeCell ref="E167:E169"/>
    <mergeCell ref="E170:E172"/>
    <mergeCell ref="E173:E175"/>
    <mergeCell ref="E176:E178"/>
    <mergeCell ref="F2:F4"/>
    <mergeCell ref="F5:F7"/>
    <mergeCell ref="F8:F10"/>
    <mergeCell ref="F11:F13"/>
    <mergeCell ref="F14:F16"/>
    <mergeCell ref="F17:F19"/>
    <mergeCell ref="F20:F22"/>
    <mergeCell ref="F23:F25"/>
    <mergeCell ref="F26:F28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56:F58"/>
    <mergeCell ref="F59:F61"/>
    <mergeCell ref="F62:F64"/>
    <mergeCell ref="F65:F67"/>
    <mergeCell ref="F68:F70"/>
    <mergeCell ref="F71:F73"/>
    <mergeCell ref="F74:F76"/>
    <mergeCell ref="F77:F79"/>
    <mergeCell ref="F80:F82"/>
    <mergeCell ref="F83:F85"/>
    <mergeCell ref="F86:F88"/>
    <mergeCell ref="F89:F91"/>
    <mergeCell ref="F92:F94"/>
    <mergeCell ref="F95:F97"/>
    <mergeCell ref="F98:F100"/>
    <mergeCell ref="F101:F103"/>
    <mergeCell ref="F104:F106"/>
    <mergeCell ref="F107:F109"/>
    <mergeCell ref="F110:F112"/>
    <mergeCell ref="F113:F115"/>
    <mergeCell ref="F116:F118"/>
    <mergeCell ref="F119:F121"/>
    <mergeCell ref="F122:F124"/>
    <mergeCell ref="F125:F127"/>
    <mergeCell ref="F128:F130"/>
    <mergeCell ref="F131:F133"/>
    <mergeCell ref="F134:F136"/>
    <mergeCell ref="F137:F139"/>
    <mergeCell ref="F140:F142"/>
    <mergeCell ref="F143:F145"/>
    <mergeCell ref="F146:F148"/>
    <mergeCell ref="F149:F151"/>
    <mergeCell ref="F152:F154"/>
    <mergeCell ref="F155:F157"/>
    <mergeCell ref="F158:F160"/>
    <mergeCell ref="F161:F163"/>
    <mergeCell ref="F164:F166"/>
    <mergeCell ref="F167:F169"/>
    <mergeCell ref="F170:F172"/>
    <mergeCell ref="F173:F175"/>
    <mergeCell ref="F176:F178"/>
    <mergeCell ref="G2:G4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G41:G43"/>
    <mergeCell ref="G44:G46"/>
    <mergeCell ref="G47:G49"/>
    <mergeCell ref="G50:G52"/>
    <mergeCell ref="G53:G55"/>
    <mergeCell ref="G56:G58"/>
    <mergeCell ref="G59:G61"/>
    <mergeCell ref="G62:G64"/>
    <mergeCell ref="G65:G67"/>
    <mergeCell ref="G68:G70"/>
    <mergeCell ref="G71:G73"/>
    <mergeCell ref="G74:G76"/>
    <mergeCell ref="G77:G79"/>
    <mergeCell ref="G80:G82"/>
    <mergeCell ref="G83:G85"/>
    <mergeCell ref="G86:G88"/>
    <mergeCell ref="G89:G91"/>
    <mergeCell ref="G92:G94"/>
    <mergeCell ref="G95:G97"/>
    <mergeCell ref="G98:G100"/>
    <mergeCell ref="G101:G103"/>
    <mergeCell ref="G104:G106"/>
    <mergeCell ref="G107:G109"/>
    <mergeCell ref="G110:G112"/>
    <mergeCell ref="G113:G115"/>
    <mergeCell ref="G116:G118"/>
    <mergeCell ref="G119:G121"/>
    <mergeCell ref="G122:G124"/>
    <mergeCell ref="G125:G127"/>
    <mergeCell ref="G128:G130"/>
    <mergeCell ref="G131:G133"/>
    <mergeCell ref="G134:G136"/>
    <mergeCell ref="G137:G139"/>
    <mergeCell ref="G140:G142"/>
    <mergeCell ref="G143:G145"/>
    <mergeCell ref="G146:G148"/>
    <mergeCell ref="G149:G151"/>
    <mergeCell ref="G152:G154"/>
    <mergeCell ref="G155:G157"/>
    <mergeCell ref="G158:G160"/>
    <mergeCell ref="G161:G163"/>
    <mergeCell ref="G164:G166"/>
    <mergeCell ref="G167:G169"/>
    <mergeCell ref="G170:G172"/>
    <mergeCell ref="G173:G175"/>
    <mergeCell ref="G176:G178"/>
    <mergeCell ref="H5:H7"/>
    <mergeCell ref="H8:H10"/>
    <mergeCell ref="H11:H13"/>
    <mergeCell ref="H14:H16"/>
    <mergeCell ref="H17:H19"/>
    <mergeCell ref="H20:H22"/>
    <mergeCell ref="H23:H25"/>
    <mergeCell ref="H26:H28"/>
    <mergeCell ref="H29:H31"/>
    <mergeCell ref="H38:H40"/>
    <mergeCell ref="H56:H58"/>
    <mergeCell ref="H65:H67"/>
    <mergeCell ref="H68:H70"/>
    <mergeCell ref="H74:H76"/>
    <mergeCell ref="H77:H79"/>
    <mergeCell ref="H107:H109"/>
    <mergeCell ref="H113:H115"/>
    <mergeCell ref="H131:H133"/>
    <mergeCell ref="H137:H139"/>
    <mergeCell ref="H140:H142"/>
    <mergeCell ref="H158:H160"/>
    <mergeCell ref="H161:H163"/>
    <mergeCell ref="H164:H166"/>
    <mergeCell ref="H167:H169"/>
    <mergeCell ref="H170:H172"/>
    <mergeCell ref="H173:H175"/>
    <mergeCell ref="H176:H178"/>
    <mergeCell ref="I5:I7"/>
    <mergeCell ref="I8:I10"/>
    <mergeCell ref="I11:I13"/>
    <mergeCell ref="I14:I16"/>
    <mergeCell ref="I17:I19"/>
    <mergeCell ref="J5:J7"/>
    <mergeCell ref="J8:J10"/>
    <mergeCell ref="J11:J13"/>
    <mergeCell ref="J14:J16"/>
    <mergeCell ref="J152:J154"/>
    <mergeCell ref="J155:J157"/>
    <mergeCell ref="K5:K7"/>
    <mergeCell ref="K8:K10"/>
    <mergeCell ref="K11:K13"/>
    <mergeCell ref="K14:K16"/>
    <mergeCell ref="L5:L7"/>
    <mergeCell ref="L8:L10"/>
    <mergeCell ref="L11:L13"/>
    <mergeCell ref="M5:M7"/>
    <mergeCell ref="M8:M10"/>
    <mergeCell ref="M11:M13"/>
    <mergeCell ref="N5:N7"/>
    <mergeCell ref="N8:N10"/>
    <mergeCell ref="N11:N13"/>
    <mergeCell ref="N14:N16"/>
    <mergeCell ref="N17:N19"/>
    <mergeCell ref="N20:N22"/>
    <mergeCell ref="N23:N25"/>
    <mergeCell ref="N26:N28"/>
    <mergeCell ref="N29:N31"/>
    <mergeCell ref="N32:N34"/>
    <mergeCell ref="N35:N37"/>
    <mergeCell ref="N38:N40"/>
    <mergeCell ref="N41:N43"/>
    <mergeCell ref="N44:N46"/>
    <mergeCell ref="N47:N49"/>
    <mergeCell ref="N50:N52"/>
    <mergeCell ref="N53:N55"/>
    <mergeCell ref="N56:N58"/>
    <mergeCell ref="N59:N61"/>
    <mergeCell ref="N62:N64"/>
    <mergeCell ref="N65:N67"/>
    <mergeCell ref="N68:N70"/>
    <mergeCell ref="N71:N73"/>
    <mergeCell ref="N74:N76"/>
    <mergeCell ref="N77:N79"/>
    <mergeCell ref="N80:N82"/>
    <mergeCell ref="N83:N85"/>
    <mergeCell ref="N86:N88"/>
    <mergeCell ref="N89:N91"/>
    <mergeCell ref="N92:N94"/>
    <mergeCell ref="N95:N97"/>
    <mergeCell ref="N98:N100"/>
    <mergeCell ref="N101:N103"/>
    <mergeCell ref="N104:N106"/>
    <mergeCell ref="N107:N109"/>
    <mergeCell ref="N110:N112"/>
    <mergeCell ref="N113:N115"/>
    <mergeCell ref="N116:N118"/>
    <mergeCell ref="N119:N121"/>
    <mergeCell ref="N122:N124"/>
    <mergeCell ref="N125:N127"/>
    <mergeCell ref="N128:N130"/>
    <mergeCell ref="N131:N133"/>
    <mergeCell ref="N134:N136"/>
    <mergeCell ref="N137:N139"/>
    <mergeCell ref="N140:N142"/>
    <mergeCell ref="N143:N145"/>
    <mergeCell ref="N146:N148"/>
    <mergeCell ref="N149:N151"/>
    <mergeCell ref="N152:N154"/>
    <mergeCell ref="N155:N157"/>
    <mergeCell ref="N158:N160"/>
    <mergeCell ref="N161:N163"/>
    <mergeCell ref="N164:N166"/>
    <mergeCell ref="N167:N169"/>
    <mergeCell ref="N170:N172"/>
    <mergeCell ref="N173:N175"/>
    <mergeCell ref="N176:N178"/>
    <mergeCell ref="O5:O7"/>
    <mergeCell ref="O8:O10"/>
    <mergeCell ref="O11:O13"/>
    <mergeCell ref="P5:P7"/>
    <mergeCell ref="P8:P10"/>
    <mergeCell ref="P11:P13"/>
    <mergeCell ref="Q5:Q7"/>
    <mergeCell ref="Q8:Q10"/>
    <mergeCell ref="Q11:Q13"/>
    <mergeCell ref="Q14:Q16"/>
    <mergeCell ref="Q17:Q19"/>
    <mergeCell ref="Q20:Q22"/>
    <mergeCell ref="Q23:Q25"/>
    <mergeCell ref="Q26:Q28"/>
    <mergeCell ref="Q29:Q31"/>
    <mergeCell ref="Q32:Q34"/>
    <mergeCell ref="Q35:Q37"/>
    <mergeCell ref="Q38:Q40"/>
    <mergeCell ref="Q41:Q43"/>
    <mergeCell ref="Q44:Q46"/>
    <mergeCell ref="Q47:Q49"/>
    <mergeCell ref="Q50:Q52"/>
    <mergeCell ref="Q53:Q55"/>
    <mergeCell ref="Q56:Q58"/>
    <mergeCell ref="Q59:Q61"/>
    <mergeCell ref="Q62:Q64"/>
    <mergeCell ref="Q65:Q67"/>
    <mergeCell ref="Q68:Q70"/>
    <mergeCell ref="Q71:Q73"/>
    <mergeCell ref="Q74:Q76"/>
    <mergeCell ref="Q77:Q79"/>
    <mergeCell ref="Q80:Q82"/>
    <mergeCell ref="Q83:Q85"/>
    <mergeCell ref="Q86:Q88"/>
    <mergeCell ref="Q89:Q91"/>
    <mergeCell ref="Q92:Q94"/>
    <mergeCell ref="Q95:Q97"/>
    <mergeCell ref="Q98:Q100"/>
    <mergeCell ref="Q101:Q103"/>
    <mergeCell ref="Q104:Q106"/>
    <mergeCell ref="Q107:Q109"/>
    <mergeCell ref="Q110:Q112"/>
    <mergeCell ref="Q113:Q115"/>
    <mergeCell ref="Q116:Q118"/>
    <mergeCell ref="Q119:Q121"/>
    <mergeCell ref="Q122:Q124"/>
    <mergeCell ref="Q125:Q127"/>
    <mergeCell ref="Q128:Q130"/>
    <mergeCell ref="Q131:Q133"/>
    <mergeCell ref="Q134:Q136"/>
    <mergeCell ref="Q137:Q139"/>
    <mergeCell ref="Q140:Q142"/>
    <mergeCell ref="Q143:Q145"/>
    <mergeCell ref="Q146:Q148"/>
    <mergeCell ref="Q149:Q151"/>
    <mergeCell ref="Q158:Q160"/>
    <mergeCell ref="Q161:Q163"/>
    <mergeCell ref="Q164:Q166"/>
    <mergeCell ref="Q167:Q169"/>
    <mergeCell ref="Q170:Q172"/>
    <mergeCell ref="Q173:Q175"/>
    <mergeCell ref="Q176:Q178"/>
    <mergeCell ref="R5:R7"/>
    <mergeCell ref="R8:R10"/>
    <mergeCell ref="R11:R13"/>
    <mergeCell ref="S5:S7"/>
    <mergeCell ref="S8:S10"/>
    <mergeCell ref="S11:S13"/>
    <mergeCell ref="T5:T7"/>
    <mergeCell ref="T8:T10"/>
    <mergeCell ref="T11:T13"/>
    <mergeCell ref="T14:T16"/>
    <mergeCell ref="T17:T19"/>
    <mergeCell ref="T20:T22"/>
    <mergeCell ref="T23:T25"/>
    <mergeCell ref="T26:T28"/>
    <mergeCell ref="T29:T31"/>
    <mergeCell ref="T32:T34"/>
    <mergeCell ref="T35:T37"/>
    <mergeCell ref="T38:T40"/>
    <mergeCell ref="T41:T43"/>
    <mergeCell ref="T44:T46"/>
    <mergeCell ref="T47:T49"/>
    <mergeCell ref="T50:T52"/>
    <mergeCell ref="T53:T55"/>
    <mergeCell ref="T56:T58"/>
    <mergeCell ref="T59:T61"/>
    <mergeCell ref="T62:T64"/>
    <mergeCell ref="T65:T67"/>
    <mergeCell ref="T68:T70"/>
    <mergeCell ref="T71:T73"/>
    <mergeCell ref="T74:T76"/>
    <mergeCell ref="T77:T79"/>
    <mergeCell ref="T80:T82"/>
    <mergeCell ref="T83:T85"/>
    <mergeCell ref="T86:T88"/>
    <mergeCell ref="T89:T91"/>
    <mergeCell ref="T92:T94"/>
    <mergeCell ref="T95:T97"/>
    <mergeCell ref="T98:T100"/>
    <mergeCell ref="T101:T103"/>
    <mergeCell ref="T104:T106"/>
    <mergeCell ref="T107:T109"/>
    <mergeCell ref="T110:T112"/>
    <mergeCell ref="T113:T115"/>
    <mergeCell ref="T116:T118"/>
    <mergeCell ref="T119:T121"/>
    <mergeCell ref="T122:T124"/>
    <mergeCell ref="T125:T127"/>
    <mergeCell ref="T128:T130"/>
    <mergeCell ref="T131:T133"/>
    <mergeCell ref="T134:T136"/>
    <mergeCell ref="T137:T139"/>
    <mergeCell ref="T140:T142"/>
    <mergeCell ref="T143:T145"/>
    <mergeCell ref="T146:T148"/>
    <mergeCell ref="T149:T151"/>
    <mergeCell ref="T152:T154"/>
    <mergeCell ref="T155:T157"/>
    <mergeCell ref="T158:T160"/>
    <mergeCell ref="T161:T163"/>
    <mergeCell ref="T164:T166"/>
    <mergeCell ref="T167:T169"/>
    <mergeCell ref="T170:T172"/>
    <mergeCell ref="T173:T175"/>
    <mergeCell ref="T176:T178"/>
    <mergeCell ref="U5:U7"/>
    <mergeCell ref="U8:U10"/>
    <mergeCell ref="U11:U13"/>
    <mergeCell ref="U14:U16"/>
    <mergeCell ref="U17:U19"/>
    <mergeCell ref="U20:U22"/>
    <mergeCell ref="U23:U25"/>
    <mergeCell ref="U26:U28"/>
    <mergeCell ref="U29:U31"/>
    <mergeCell ref="U32:U34"/>
    <mergeCell ref="U35:U37"/>
    <mergeCell ref="U38:U40"/>
    <mergeCell ref="U41:U43"/>
    <mergeCell ref="U44:U46"/>
    <mergeCell ref="U47:U49"/>
    <mergeCell ref="U50:U52"/>
    <mergeCell ref="U53:U55"/>
    <mergeCell ref="U56:U58"/>
    <mergeCell ref="U59:U61"/>
    <mergeCell ref="U62:U64"/>
    <mergeCell ref="U65:U67"/>
    <mergeCell ref="U68:U70"/>
    <mergeCell ref="U71:U73"/>
    <mergeCell ref="U74:U76"/>
    <mergeCell ref="U77:U79"/>
    <mergeCell ref="U80:U82"/>
    <mergeCell ref="U83:U85"/>
    <mergeCell ref="U86:U88"/>
    <mergeCell ref="U89:U91"/>
    <mergeCell ref="U92:U94"/>
    <mergeCell ref="U95:U97"/>
    <mergeCell ref="U98:U100"/>
    <mergeCell ref="U101:U103"/>
    <mergeCell ref="U104:U106"/>
    <mergeCell ref="U107:U109"/>
    <mergeCell ref="U110:U112"/>
    <mergeCell ref="U113:U115"/>
    <mergeCell ref="U116:U118"/>
    <mergeCell ref="U119:U121"/>
    <mergeCell ref="U122:U124"/>
    <mergeCell ref="U125:U127"/>
    <mergeCell ref="U128:U130"/>
    <mergeCell ref="U131:U133"/>
    <mergeCell ref="U134:U136"/>
    <mergeCell ref="U137:U139"/>
    <mergeCell ref="U140:U142"/>
    <mergeCell ref="U143:U145"/>
    <mergeCell ref="U146:U148"/>
    <mergeCell ref="U149:U151"/>
    <mergeCell ref="U152:U154"/>
    <mergeCell ref="U155:U157"/>
    <mergeCell ref="U158:U160"/>
    <mergeCell ref="U161:U163"/>
    <mergeCell ref="U164:U166"/>
    <mergeCell ref="U167:U169"/>
    <mergeCell ref="U170:U172"/>
    <mergeCell ref="U173:U175"/>
    <mergeCell ref="U176:U178"/>
    <mergeCell ref="V5:V7"/>
    <mergeCell ref="V8:V10"/>
    <mergeCell ref="V11:V13"/>
    <mergeCell ref="V14:V16"/>
    <mergeCell ref="V17:V19"/>
    <mergeCell ref="V20:V22"/>
    <mergeCell ref="V23:V25"/>
    <mergeCell ref="W5:W7"/>
    <mergeCell ref="W8:W10"/>
    <mergeCell ref="W11:W13"/>
    <mergeCell ref="W14:W16"/>
    <mergeCell ref="W17:W19"/>
    <mergeCell ref="W20:W22"/>
    <mergeCell ref="W23:W25"/>
    <mergeCell ref="W26:W28"/>
    <mergeCell ref="W29:W31"/>
    <mergeCell ref="W32:W34"/>
    <mergeCell ref="W41:W43"/>
    <mergeCell ref="W44:W46"/>
    <mergeCell ref="W47:W49"/>
    <mergeCell ref="W50:W52"/>
    <mergeCell ref="W53:W55"/>
    <mergeCell ref="W56:W58"/>
    <mergeCell ref="W59:W61"/>
    <mergeCell ref="W62:W64"/>
    <mergeCell ref="W65:W67"/>
    <mergeCell ref="W68:W70"/>
    <mergeCell ref="W71:W73"/>
    <mergeCell ref="W74:W76"/>
    <mergeCell ref="W77:W79"/>
    <mergeCell ref="W80:W82"/>
    <mergeCell ref="W83:W85"/>
    <mergeCell ref="W86:W88"/>
    <mergeCell ref="W89:W91"/>
    <mergeCell ref="W92:W94"/>
    <mergeCell ref="W95:W97"/>
    <mergeCell ref="W98:W100"/>
    <mergeCell ref="W101:W103"/>
    <mergeCell ref="W104:W106"/>
    <mergeCell ref="W107:W109"/>
    <mergeCell ref="W110:W112"/>
    <mergeCell ref="W113:W115"/>
    <mergeCell ref="W116:W118"/>
    <mergeCell ref="W119:W121"/>
    <mergeCell ref="W122:W124"/>
    <mergeCell ref="W125:W127"/>
    <mergeCell ref="W128:W130"/>
    <mergeCell ref="W131:W133"/>
    <mergeCell ref="W134:W136"/>
    <mergeCell ref="W137:W139"/>
    <mergeCell ref="W140:W142"/>
    <mergeCell ref="W143:W145"/>
    <mergeCell ref="W146:W148"/>
    <mergeCell ref="W149:W151"/>
    <mergeCell ref="W152:W154"/>
    <mergeCell ref="W155:W157"/>
    <mergeCell ref="W158:W160"/>
    <mergeCell ref="W161:W163"/>
    <mergeCell ref="W164:W166"/>
    <mergeCell ref="W167:W169"/>
    <mergeCell ref="W170:W172"/>
    <mergeCell ref="W173:W175"/>
    <mergeCell ref="W176:W178"/>
    <mergeCell ref="X5:X7"/>
    <mergeCell ref="X8:X10"/>
    <mergeCell ref="X11:X13"/>
    <mergeCell ref="X41:X43"/>
    <mergeCell ref="X44:X46"/>
    <mergeCell ref="X47:X49"/>
    <mergeCell ref="X50:X52"/>
    <mergeCell ref="X53:X55"/>
    <mergeCell ref="X56:X58"/>
    <mergeCell ref="X59:X61"/>
    <mergeCell ref="X62:X64"/>
    <mergeCell ref="X65:X67"/>
    <mergeCell ref="X68:X70"/>
    <mergeCell ref="X71:X73"/>
    <mergeCell ref="X74:X76"/>
    <mergeCell ref="X77:X79"/>
    <mergeCell ref="X80:X82"/>
    <mergeCell ref="X83:X85"/>
    <mergeCell ref="X86:X88"/>
    <mergeCell ref="X89:X91"/>
    <mergeCell ref="X92:X94"/>
    <mergeCell ref="X95:X97"/>
    <mergeCell ref="X98:X100"/>
    <mergeCell ref="X101:X103"/>
    <mergeCell ref="X104:X106"/>
    <mergeCell ref="X107:X109"/>
    <mergeCell ref="X110:X112"/>
    <mergeCell ref="X113:X115"/>
    <mergeCell ref="X116:X118"/>
    <mergeCell ref="X119:X121"/>
    <mergeCell ref="X122:X124"/>
    <mergeCell ref="X125:X127"/>
    <mergeCell ref="X128:X130"/>
    <mergeCell ref="X131:X133"/>
    <mergeCell ref="X134:X136"/>
    <mergeCell ref="X137:X139"/>
    <mergeCell ref="X140:X142"/>
    <mergeCell ref="X143:X145"/>
    <mergeCell ref="X146:X148"/>
    <mergeCell ref="X149:X151"/>
    <mergeCell ref="X152:X154"/>
    <mergeCell ref="X155:X157"/>
    <mergeCell ref="Y5:Y7"/>
    <mergeCell ref="Y8:Y10"/>
    <mergeCell ref="Y11:Y13"/>
    <mergeCell ref="Y41:Y43"/>
    <mergeCell ref="Y44:Y46"/>
    <mergeCell ref="Y47:Y49"/>
    <mergeCell ref="Y50:Y52"/>
    <mergeCell ref="Y53:Y55"/>
    <mergeCell ref="Y56:Y58"/>
    <mergeCell ref="Y59:Y61"/>
    <mergeCell ref="Y62:Y64"/>
    <mergeCell ref="Y65:Y67"/>
    <mergeCell ref="Y68:Y70"/>
    <mergeCell ref="Y71:Y73"/>
    <mergeCell ref="Y74:Y76"/>
    <mergeCell ref="Y77:Y79"/>
    <mergeCell ref="Y80:Y82"/>
    <mergeCell ref="Y83:Y85"/>
    <mergeCell ref="Y86:Y88"/>
    <mergeCell ref="Y89:Y91"/>
    <mergeCell ref="Y92:Y94"/>
    <mergeCell ref="Y95:Y97"/>
    <mergeCell ref="Y98:Y100"/>
    <mergeCell ref="Y101:Y103"/>
    <mergeCell ref="Y104:Y106"/>
    <mergeCell ref="Y107:Y109"/>
    <mergeCell ref="Y110:Y112"/>
    <mergeCell ref="Y113:Y115"/>
    <mergeCell ref="Y116:Y118"/>
    <mergeCell ref="Y119:Y121"/>
    <mergeCell ref="Y122:Y124"/>
    <mergeCell ref="Y125:Y127"/>
    <mergeCell ref="Y128:Y130"/>
    <mergeCell ref="Y131:Y133"/>
    <mergeCell ref="Y134:Y136"/>
    <mergeCell ref="Y137:Y139"/>
    <mergeCell ref="Y140:Y142"/>
    <mergeCell ref="Y143:Y145"/>
    <mergeCell ref="Y146:Y148"/>
    <mergeCell ref="Y149:Y151"/>
    <mergeCell ref="Y152:Y154"/>
    <mergeCell ref="Y155:Y157"/>
    <mergeCell ref="Z2:Z4"/>
    <mergeCell ref="Z5:Z7"/>
    <mergeCell ref="Z8:Z10"/>
    <mergeCell ref="Z11:Z13"/>
    <mergeCell ref="Z14:Z16"/>
    <mergeCell ref="Z17:Z19"/>
    <mergeCell ref="Z20:Z22"/>
    <mergeCell ref="Z23:Z25"/>
    <mergeCell ref="Z26:Z28"/>
    <mergeCell ref="Z29:Z31"/>
    <mergeCell ref="Z32:Z34"/>
    <mergeCell ref="Z35:Z37"/>
    <mergeCell ref="Z38:Z40"/>
    <mergeCell ref="Z41:Z43"/>
    <mergeCell ref="Z44:Z46"/>
    <mergeCell ref="Z47:Z49"/>
    <mergeCell ref="Z50:Z52"/>
    <mergeCell ref="Z53:Z55"/>
    <mergeCell ref="Z56:Z58"/>
    <mergeCell ref="Z59:Z61"/>
    <mergeCell ref="Z62:Z64"/>
    <mergeCell ref="Z65:Z67"/>
    <mergeCell ref="Z68:Z70"/>
    <mergeCell ref="Z71:Z73"/>
    <mergeCell ref="Z74:Z76"/>
    <mergeCell ref="Z77:Z79"/>
    <mergeCell ref="Z80:Z82"/>
    <mergeCell ref="Z83:Z85"/>
    <mergeCell ref="Z86:Z88"/>
    <mergeCell ref="Z89:Z91"/>
    <mergeCell ref="Z92:Z94"/>
    <mergeCell ref="Z95:Z97"/>
    <mergeCell ref="Z98:Z100"/>
    <mergeCell ref="Z101:Z103"/>
    <mergeCell ref="Z104:Z106"/>
    <mergeCell ref="Z107:Z109"/>
    <mergeCell ref="Z110:Z112"/>
    <mergeCell ref="Z113:Z115"/>
    <mergeCell ref="Z116:Z118"/>
    <mergeCell ref="Z119:Z121"/>
    <mergeCell ref="Z122:Z124"/>
    <mergeCell ref="Z125:Z127"/>
    <mergeCell ref="Z128:Z130"/>
    <mergeCell ref="Z131:Z133"/>
    <mergeCell ref="Z134:Z136"/>
    <mergeCell ref="Z137:Z139"/>
    <mergeCell ref="Z140:Z142"/>
    <mergeCell ref="Z143:Z145"/>
    <mergeCell ref="Z146:Z148"/>
    <mergeCell ref="Z149:Z151"/>
    <mergeCell ref="Z152:Z154"/>
    <mergeCell ref="Z155:Z157"/>
    <mergeCell ref="Z158:Z160"/>
    <mergeCell ref="Z161:Z163"/>
    <mergeCell ref="Z164:Z166"/>
    <mergeCell ref="Z167:Z169"/>
    <mergeCell ref="Z170:Z172"/>
    <mergeCell ref="Z173:Z175"/>
    <mergeCell ref="Z176:Z178"/>
    <mergeCell ref="AA5:AA7"/>
    <mergeCell ref="AA8:AA10"/>
    <mergeCell ref="AA11:AA13"/>
    <mergeCell ref="AA14:AA16"/>
    <mergeCell ref="AA17:AA19"/>
    <mergeCell ref="AA20:AA22"/>
    <mergeCell ref="AA23:AA25"/>
    <mergeCell ref="AA26:AA28"/>
    <mergeCell ref="AA29:AA31"/>
    <mergeCell ref="AA32:AA34"/>
    <mergeCell ref="AA35:AA37"/>
    <mergeCell ref="AA38:AA40"/>
    <mergeCell ref="AA41:AA43"/>
    <mergeCell ref="AA44:AA46"/>
    <mergeCell ref="AA47:AA49"/>
    <mergeCell ref="AA50:AA52"/>
    <mergeCell ref="AA53:AA55"/>
    <mergeCell ref="AA56:AA58"/>
    <mergeCell ref="AA59:AA61"/>
    <mergeCell ref="AA62:AA64"/>
    <mergeCell ref="AA65:AA67"/>
    <mergeCell ref="AA68:AA70"/>
    <mergeCell ref="AA71:AA73"/>
    <mergeCell ref="AA74:AA76"/>
    <mergeCell ref="AA77:AA79"/>
    <mergeCell ref="AA80:AA82"/>
    <mergeCell ref="AA83:AA85"/>
    <mergeCell ref="AA86:AA88"/>
    <mergeCell ref="AA89:AA91"/>
    <mergeCell ref="AA92:AA94"/>
    <mergeCell ref="AA95:AA97"/>
    <mergeCell ref="AA98:AA100"/>
    <mergeCell ref="AA101:AA103"/>
    <mergeCell ref="AA104:AA106"/>
    <mergeCell ref="AA107:AA109"/>
    <mergeCell ref="AA110:AA112"/>
    <mergeCell ref="AA113:AA115"/>
    <mergeCell ref="AA116:AA118"/>
    <mergeCell ref="AA119:AA121"/>
    <mergeCell ref="AA122:AA124"/>
    <mergeCell ref="AA125:AA127"/>
    <mergeCell ref="AA128:AA130"/>
    <mergeCell ref="AA131:AA133"/>
    <mergeCell ref="AA134:AA136"/>
    <mergeCell ref="AA137:AA139"/>
    <mergeCell ref="AA140:AA142"/>
    <mergeCell ref="AA143:AA145"/>
    <mergeCell ref="AA146:AA148"/>
    <mergeCell ref="AA149:AA151"/>
    <mergeCell ref="AA152:AA154"/>
    <mergeCell ref="AA155:AA157"/>
    <mergeCell ref="AA158:AA160"/>
    <mergeCell ref="AA161:AA163"/>
    <mergeCell ref="AA164:AA166"/>
    <mergeCell ref="AA167:AA169"/>
    <mergeCell ref="AA170:AA172"/>
    <mergeCell ref="AA173:AA175"/>
    <mergeCell ref="AA176:AA178"/>
    <mergeCell ref="AB5:AB7"/>
    <mergeCell ref="AB8:AB10"/>
    <mergeCell ref="AB11:AB13"/>
    <mergeCell ref="AB14:AB16"/>
    <mergeCell ref="AB17:AB19"/>
    <mergeCell ref="AB20:AB22"/>
    <mergeCell ref="AB23:AB25"/>
    <mergeCell ref="AB26:AB28"/>
    <mergeCell ref="AB29:AB31"/>
    <mergeCell ref="AB32:AB34"/>
    <mergeCell ref="AB35:AB37"/>
    <mergeCell ref="AB38:AB40"/>
    <mergeCell ref="AB41:AB43"/>
    <mergeCell ref="AB44:AB46"/>
    <mergeCell ref="AB47:AB49"/>
    <mergeCell ref="AB50:AB52"/>
    <mergeCell ref="AB53:AB55"/>
    <mergeCell ref="AB56:AB58"/>
    <mergeCell ref="AB59:AB61"/>
    <mergeCell ref="AB62:AB64"/>
    <mergeCell ref="AB65:AB67"/>
    <mergeCell ref="AB68:AB70"/>
    <mergeCell ref="AB71:AB73"/>
    <mergeCell ref="AB74:AB76"/>
    <mergeCell ref="AB77:AB79"/>
    <mergeCell ref="AB80:AB82"/>
    <mergeCell ref="AB83:AB85"/>
    <mergeCell ref="AB86:AB88"/>
    <mergeCell ref="AB89:AB91"/>
    <mergeCell ref="AB92:AB94"/>
    <mergeCell ref="AB95:AB97"/>
    <mergeCell ref="AB98:AB100"/>
    <mergeCell ref="AB101:AB103"/>
    <mergeCell ref="AB104:AB106"/>
    <mergeCell ref="AB107:AB109"/>
    <mergeCell ref="AB110:AB112"/>
    <mergeCell ref="AB113:AB115"/>
    <mergeCell ref="AB116:AB118"/>
    <mergeCell ref="AB119:AB121"/>
    <mergeCell ref="AB122:AB124"/>
    <mergeCell ref="AB125:AB127"/>
    <mergeCell ref="AB128:AB130"/>
    <mergeCell ref="AB131:AB133"/>
    <mergeCell ref="AB134:AB136"/>
    <mergeCell ref="AB137:AB139"/>
    <mergeCell ref="AB140:AB142"/>
    <mergeCell ref="AB143:AB145"/>
    <mergeCell ref="AB146:AB148"/>
    <mergeCell ref="AB149:AB151"/>
    <mergeCell ref="AB152:AB154"/>
    <mergeCell ref="AB155:AB157"/>
    <mergeCell ref="AB158:AB160"/>
    <mergeCell ref="AB161:AB163"/>
    <mergeCell ref="AB164:AB166"/>
    <mergeCell ref="AB167:AB169"/>
    <mergeCell ref="AB170:AB172"/>
    <mergeCell ref="AB173:AB175"/>
    <mergeCell ref="AB176:AB178"/>
    <mergeCell ref="AC5:AC7"/>
    <mergeCell ref="AC8:AC10"/>
    <mergeCell ref="AC11:AC13"/>
    <mergeCell ref="AC14:AC16"/>
    <mergeCell ref="AC17:AC19"/>
    <mergeCell ref="AC20:AC22"/>
    <mergeCell ref="AC23:AC25"/>
    <mergeCell ref="AC26:AC28"/>
    <mergeCell ref="AC29:AC31"/>
    <mergeCell ref="AC32:AC34"/>
    <mergeCell ref="AC35:AC37"/>
    <mergeCell ref="AC38:AC40"/>
    <mergeCell ref="AC41:AC43"/>
    <mergeCell ref="AC44:AC46"/>
    <mergeCell ref="AC47:AC49"/>
    <mergeCell ref="AC50:AC52"/>
    <mergeCell ref="AC53:AC55"/>
    <mergeCell ref="AC56:AC58"/>
    <mergeCell ref="AC59:AC61"/>
    <mergeCell ref="AC62:AC64"/>
    <mergeCell ref="AC65:AC67"/>
    <mergeCell ref="AC68:AC70"/>
    <mergeCell ref="AC71:AC73"/>
    <mergeCell ref="AC74:AC76"/>
    <mergeCell ref="AC77:AC79"/>
    <mergeCell ref="AC80:AC82"/>
    <mergeCell ref="AC83:AC85"/>
    <mergeCell ref="AC86:AC88"/>
    <mergeCell ref="AC89:AC91"/>
    <mergeCell ref="AC92:AC94"/>
    <mergeCell ref="AC95:AC97"/>
    <mergeCell ref="AC98:AC100"/>
    <mergeCell ref="AC101:AC103"/>
    <mergeCell ref="AC104:AC106"/>
    <mergeCell ref="AC107:AC109"/>
    <mergeCell ref="AC110:AC112"/>
    <mergeCell ref="AC113:AC115"/>
    <mergeCell ref="AC116:AC118"/>
    <mergeCell ref="AC119:AC121"/>
    <mergeCell ref="AC122:AC124"/>
    <mergeCell ref="AC125:AC127"/>
    <mergeCell ref="AC128:AC130"/>
    <mergeCell ref="AC131:AC133"/>
    <mergeCell ref="AC134:AC136"/>
    <mergeCell ref="AC137:AC139"/>
    <mergeCell ref="AC140:AC142"/>
    <mergeCell ref="AC143:AC145"/>
    <mergeCell ref="AC146:AC148"/>
    <mergeCell ref="AC149:AC151"/>
    <mergeCell ref="AC152:AC154"/>
    <mergeCell ref="AC155:AC157"/>
    <mergeCell ref="AC158:AC160"/>
    <mergeCell ref="AC161:AC163"/>
    <mergeCell ref="AC164:AC166"/>
    <mergeCell ref="AC167:AC169"/>
    <mergeCell ref="AC170:AC172"/>
    <mergeCell ref="AC173:AC175"/>
    <mergeCell ref="AC176:AC178"/>
    <mergeCell ref="AD5:AD7"/>
    <mergeCell ref="AD8:AD10"/>
    <mergeCell ref="AD11:AD13"/>
    <mergeCell ref="AD14:AD16"/>
    <mergeCell ref="AD17:AD19"/>
    <mergeCell ref="AD20:AD22"/>
    <mergeCell ref="AD23:AD25"/>
    <mergeCell ref="AD26:AD28"/>
    <mergeCell ref="AD29:AD31"/>
    <mergeCell ref="AD32:AD34"/>
    <mergeCell ref="AD35:AD37"/>
    <mergeCell ref="AD38:AD40"/>
    <mergeCell ref="AD41:AD43"/>
    <mergeCell ref="AD44:AD46"/>
    <mergeCell ref="AD47:AD49"/>
    <mergeCell ref="AD50:AD52"/>
    <mergeCell ref="AD53:AD55"/>
    <mergeCell ref="AD56:AD58"/>
    <mergeCell ref="AD59:AD61"/>
    <mergeCell ref="AD62:AD64"/>
    <mergeCell ref="AD65:AD67"/>
    <mergeCell ref="AD68:AD70"/>
    <mergeCell ref="AD71:AD73"/>
    <mergeCell ref="AD74:AD76"/>
    <mergeCell ref="AD77:AD79"/>
    <mergeCell ref="AD80:AD82"/>
    <mergeCell ref="AD83:AD85"/>
    <mergeCell ref="AD86:AD88"/>
    <mergeCell ref="AD89:AD91"/>
    <mergeCell ref="AD92:AD94"/>
    <mergeCell ref="AD95:AD97"/>
    <mergeCell ref="AD98:AD100"/>
    <mergeCell ref="AD101:AD103"/>
    <mergeCell ref="AD104:AD106"/>
    <mergeCell ref="AD107:AD109"/>
    <mergeCell ref="AD110:AD112"/>
    <mergeCell ref="AD113:AD115"/>
    <mergeCell ref="AD116:AD118"/>
    <mergeCell ref="AD119:AD121"/>
    <mergeCell ref="AD122:AD124"/>
    <mergeCell ref="AD125:AD127"/>
    <mergeCell ref="AD128:AD130"/>
    <mergeCell ref="AD131:AD133"/>
    <mergeCell ref="AD134:AD136"/>
    <mergeCell ref="AD137:AD139"/>
    <mergeCell ref="AD140:AD142"/>
    <mergeCell ref="AD143:AD145"/>
    <mergeCell ref="AD146:AD148"/>
    <mergeCell ref="AD149:AD151"/>
    <mergeCell ref="AD152:AD154"/>
    <mergeCell ref="AD155:AD157"/>
    <mergeCell ref="AD158:AD160"/>
    <mergeCell ref="AD161:AD163"/>
    <mergeCell ref="AD164:AD166"/>
    <mergeCell ref="AD167:AD169"/>
    <mergeCell ref="AD170:AD172"/>
    <mergeCell ref="AD173:AD175"/>
    <mergeCell ref="AD176:AD178"/>
    <mergeCell ref="AE5:AE7"/>
    <mergeCell ref="AE8:AE10"/>
    <mergeCell ref="AE11:AE13"/>
    <mergeCell ref="AE14:AE16"/>
    <mergeCell ref="AE17:AE19"/>
    <mergeCell ref="AE20:AE22"/>
    <mergeCell ref="AE23:AE25"/>
    <mergeCell ref="AE26:AE28"/>
    <mergeCell ref="AE29:AE31"/>
    <mergeCell ref="AE32:AE34"/>
    <mergeCell ref="AE35:AE37"/>
    <mergeCell ref="AE38:AE40"/>
    <mergeCell ref="AE41:AE43"/>
    <mergeCell ref="AE44:AE46"/>
    <mergeCell ref="AE47:AE49"/>
    <mergeCell ref="AE50:AE52"/>
    <mergeCell ref="AE53:AE55"/>
    <mergeCell ref="AE56:AE58"/>
    <mergeCell ref="AE59:AE61"/>
    <mergeCell ref="AE62:AE64"/>
    <mergeCell ref="AE65:AE67"/>
    <mergeCell ref="AE68:AE70"/>
    <mergeCell ref="AE71:AE73"/>
    <mergeCell ref="AE74:AE76"/>
    <mergeCell ref="AE77:AE79"/>
    <mergeCell ref="AE80:AE82"/>
    <mergeCell ref="AE83:AE85"/>
    <mergeCell ref="AE86:AE88"/>
    <mergeCell ref="AE89:AE91"/>
    <mergeCell ref="AE92:AE94"/>
    <mergeCell ref="AE95:AE97"/>
    <mergeCell ref="AE98:AE100"/>
    <mergeCell ref="AE101:AE103"/>
    <mergeCell ref="AE104:AE106"/>
    <mergeCell ref="AE107:AE109"/>
    <mergeCell ref="AE110:AE112"/>
    <mergeCell ref="AE113:AE115"/>
    <mergeCell ref="AE116:AE118"/>
    <mergeCell ref="AE119:AE121"/>
    <mergeCell ref="AE122:AE124"/>
    <mergeCell ref="AE125:AE127"/>
    <mergeCell ref="AE128:AE130"/>
    <mergeCell ref="AE131:AE133"/>
    <mergeCell ref="AE134:AE136"/>
    <mergeCell ref="AE137:AE139"/>
    <mergeCell ref="AE140:AE142"/>
    <mergeCell ref="AE143:AE145"/>
    <mergeCell ref="AE146:AE148"/>
    <mergeCell ref="AE149:AE151"/>
    <mergeCell ref="AE152:AE154"/>
    <mergeCell ref="AE155:AE157"/>
    <mergeCell ref="AE158:AE160"/>
    <mergeCell ref="AE161:AE163"/>
    <mergeCell ref="AE164:AE166"/>
    <mergeCell ref="AE167:AE169"/>
    <mergeCell ref="AE170:AE172"/>
    <mergeCell ref="AE173:AE175"/>
    <mergeCell ref="AE176:AE178"/>
    <mergeCell ref="AF5:AF7"/>
    <mergeCell ref="AF8:AF10"/>
    <mergeCell ref="AF11:AF13"/>
    <mergeCell ref="AF14:AF16"/>
    <mergeCell ref="AF17:AF19"/>
    <mergeCell ref="AF20:AF22"/>
    <mergeCell ref="AF23:AF25"/>
    <mergeCell ref="AF26:AF28"/>
    <mergeCell ref="AF29:AF31"/>
    <mergeCell ref="AF32:AF34"/>
    <mergeCell ref="AF35:AF37"/>
    <mergeCell ref="AF38:AF40"/>
    <mergeCell ref="AF41:AF43"/>
    <mergeCell ref="AF44:AF46"/>
    <mergeCell ref="AF47:AF49"/>
    <mergeCell ref="AF50:AF52"/>
    <mergeCell ref="AF53:AF55"/>
    <mergeCell ref="AF56:AF58"/>
    <mergeCell ref="AF59:AF61"/>
    <mergeCell ref="AF62:AF64"/>
    <mergeCell ref="AF65:AF67"/>
    <mergeCell ref="AF68:AF70"/>
    <mergeCell ref="AF71:AF73"/>
    <mergeCell ref="AF74:AF76"/>
    <mergeCell ref="AF77:AF79"/>
    <mergeCell ref="AF80:AF82"/>
    <mergeCell ref="AF83:AF85"/>
    <mergeCell ref="AF86:AF88"/>
    <mergeCell ref="AF89:AF91"/>
    <mergeCell ref="AF92:AF94"/>
    <mergeCell ref="AF95:AF97"/>
    <mergeCell ref="AF98:AF100"/>
    <mergeCell ref="AF101:AF103"/>
    <mergeCell ref="AF104:AF106"/>
    <mergeCell ref="AF107:AF109"/>
    <mergeCell ref="AF110:AF112"/>
    <mergeCell ref="AF113:AF115"/>
    <mergeCell ref="AF116:AF118"/>
    <mergeCell ref="AF119:AF121"/>
    <mergeCell ref="AF122:AF124"/>
    <mergeCell ref="AF125:AF127"/>
    <mergeCell ref="AF128:AF130"/>
    <mergeCell ref="AF131:AF133"/>
    <mergeCell ref="AF134:AF136"/>
    <mergeCell ref="AF137:AF139"/>
    <mergeCell ref="AF140:AF142"/>
    <mergeCell ref="AF143:AF145"/>
    <mergeCell ref="AF146:AF148"/>
    <mergeCell ref="AF149:AF151"/>
    <mergeCell ref="AF152:AF154"/>
    <mergeCell ref="AF155:AF157"/>
    <mergeCell ref="AF158:AF160"/>
    <mergeCell ref="AF161:AF163"/>
    <mergeCell ref="AF164:AF166"/>
    <mergeCell ref="AF167:AF169"/>
    <mergeCell ref="AF170:AF172"/>
    <mergeCell ref="AF173:AF175"/>
    <mergeCell ref="AF176:AF178"/>
    <mergeCell ref="AG5:AG7"/>
    <mergeCell ref="AG8:AG10"/>
    <mergeCell ref="AG11:AG13"/>
    <mergeCell ref="AG14:AG16"/>
    <mergeCell ref="AG17:AG19"/>
    <mergeCell ref="AG20:AG22"/>
    <mergeCell ref="AG23:AG25"/>
    <mergeCell ref="AG26:AG28"/>
    <mergeCell ref="AG29:AG31"/>
    <mergeCell ref="AG32:AG34"/>
    <mergeCell ref="AG35:AG37"/>
    <mergeCell ref="AG38:AG40"/>
    <mergeCell ref="AG41:AG43"/>
    <mergeCell ref="AG44:AG46"/>
    <mergeCell ref="AG47:AG49"/>
    <mergeCell ref="AG50:AG52"/>
    <mergeCell ref="AG53:AG55"/>
    <mergeCell ref="AG56:AG58"/>
    <mergeCell ref="AG59:AG61"/>
    <mergeCell ref="AG62:AG64"/>
    <mergeCell ref="AG65:AG67"/>
    <mergeCell ref="AG68:AG70"/>
    <mergeCell ref="AG71:AG73"/>
    <mergeCell ref="AG74:AG76"/>
    <mergeCell ref="AG77:AG79"/>
    <mergeCell ref="AG80:AG82"/>
    <mergeCell ref="AG83:AG85"/>
    <mergeCell ref="AG86:AG88"/>
    <mergeCell ref="AG89:AG91"/>
    <mergeCell ref="AG92:AG94"/>
    <mergeCell ref="AG95:AG97"/>
    <mergeCell ref="AG98:AG100"/>
    <mergeCell ref="AG101:AG103"/>
    <mergeCell ref="AG104:AG106"/>
    <mergeCell ref="AG107:AG109"/>
    <mergeCell ref="AG110:AG112"/>
    <mergeCell ref="AG113:AG115"/>
    <mergeCell ref="AG116:AG118"/>
    <mergeCell ref="AG119:AG121"/>
    <mergeCell ref="AG122:AG124"/>
    <mergeCell ref="AG125:AG127"/>
    <mergeCell ref="AG128:AG130"/>
    <mergeCell ref="AG131:AG133"/>
    <mergeCell ref="AG134:AG136"/>
    <mergeCell ref="AG137:AG139"/>
    <mergeCell ref="AG140:AG142"/>
    <mergeCell ref="AG143:AG145"/>
    <mergeCell ref="AG146:AG148"/>
    <mergeCell ref="AG149:AG151"/>
    <mergeCell ref="AG152:AG154"/>
    <mergeCell ref="AG155:AG157"/>
    <mergeCell ref="AG158:AG160"/>
    <mergeCell ref="AG161:AG163"/>
    <mergeCell ref="AG164:AG166"/>
    <mergeCell ref="AG167:AG169"/>
    <mergeCell ref="AG170:AG172"/>
    <mergeCell ref="AG173:AG175"/>
    <mergeCell ref="AG176:AG178"/>
    <mergeCell ref="AH5:AH7"/>
    <mergeCell ref="AH8:AH10"/>
    <mergeCell ref="AH11:AH13"/>
    <mergeCell ref="AH14:AH16"/>
    <mergeCell ref="AH17:AH19"/>
    <mergeCell ref="AH20:AH22"/>
    <mergeCell ref="AH23:AH25"/>
    <mergeCell ref="AH26:AH28"/>
    <mergeCell ref="AH29:AH31"/>
    <mergeCell ref="AH32:AH34"/>
    <mergeCell ref="AH35:AH37"/>
    <mergeCell ref="AH38:AH40"/>
    <mergeCell ref="AH41:AH43"/>
    <mergeCell ref="AH44:AH46"/>
    <mergeCell ref="AH47:AH49"/>
    <mergeCell ref="AH50:AH52"/>
    <mergeCell ref="AH53:AH55"/>
    <mergeCell ref="AH56:AH58"/>
    <mergeCell ref="AH59:AH61"/>
    <mergeCell ref="AH62:AH64"/>
    <mergeCell ref="AH65:AH67"/>
    <mergeCell ref="AH68:AH70"/>
    <mergeCell ref="AH71:AH73"/>
    <mergeCell ref="AH74:AH76"/>
    <mergeCell ref="AH77:AH79"/>
    <mergeCell ref="AH80:AH82"/>
    <mergeCell ref="AH83:AH85"/>
    <mergeCell ref="AH86:AH88"/>
    <mergeCell ref="AH89:AH91"/>
    <mergeCell ref="AH92:AH94"/>
    <mergeCell ref="AH95:AH97"/>
    <mergeCell ref="AH98:AH100"/>
    <mergeCell ref="AH101:AH103"/>
    <mergeCell ref="AH104:AH106"/>
    <mergeCell ref="AH107:AH109"/>
    <mergeCell ref="AH110:AH112"/>
    <mergeCell ref="AH113:AH115"/>
    <mergeCell ref="AH116:AH118"/>
    <mergeCell ref="AH119:AH121"/>
    <mergeCell ref="AH122:AH124"/>
    <mergeCell ref="AH125:AH127"/>
    <mergeCell ref="AH128:AH130"/>
    <mergeCell ref="AH131:AH133"/>
    <mergeCell ref="AH134:AH136"/>
    <mergeCell ref="AH137:AH139"/>
    <mergeCell ref="AH140:AH142"/>
    <mergeCell ref="AH143:AH145"/>
    <mergeCell ref="AH146:AH148"/>
    <mergeCell ref="AH149:AH151"/>
    <mergeCell ref="AH152:AH154"/>
    <mergeCell ref="AH155:AH157"/>
    <mergeCell ref="AH158:AH160"/>
    <mergeCell ref="AH161:AH163"/>
    <mergeCell ref="AH164:AH166"/>
    <mergeCell ref="AH167:AH169"/>
    <mergeCell ref="AH170:AH172"/>
    <mergeCell ref="AH173:AH175"/>
    <mergeCell ref="AH176:AH178"/>
    <mergeCell ref="AI5:AI7"/>
    <mergeCell ref="AI8:AI10"/>
    <mergeCell ref="AI11:AI13"/>
    <mergeCell ref="AI14:AI16"/>
    <mergeCell ref="AI17:AI19"/>
    <mergeCell ref="AI20:AI22"/>
    <mergeCell ref="AI23:AI25"/>
    <mergeCell ref="AI26:AI28"/>
    <mergeCell ref="AI29:AI31"/>
    <mergeCell ref="AI32:AI34"/>
    <mergeCell ref="AI35:AI37"/>
    <mergeCell ref="AI38:AI40"/>
    <mergeCell ref="AI41:AI43"/>
    <mergeCell ref="AI44:AI46"/>
    <mergeCell ref="AI47:AI49"/>
    <mergeCell ref="AI50:AI52"/>
    <mergeCell ref="AI53:AI55"/>
    <mergeCell ref="AI56:AI58"/>
    <mergeCell ref="AI59:AI61"/>
    <mergeCell ref="AI62:AI64"/>
    <mergeCell ref="AI65:AI67"/>
    <mergeCell ref="AI68:AI70"/>
    <mergeCell ref="AI71:AI73"/>
    <mergeCell ref="AI74:AI76"/>
    <mergeCell ref="AI77:AI79"/>
    <mergeCell ref="AI80:AI82"/>
    <mergeCell ref="AI83:AI85"/>
    <mergeCell ref="AI86:AI88"/>
    <mergeCell ref="AI89:AI91"/>
    <mergeCell ref="AI92:AI94"/>
    <mergeCell ref="AI95:AI97"/>
    <mergeCell ref="AI98:AI100"/>
    <mergeCell ref="AI101:AI103"/>
    <mergeCell ref="AI104:AI106"/>
    <mergeCell ref="AI107:AI109"/>
    <mergeCell ref="AI110:AI112"/>
    <mergeCell ref="AI113:AI115"/>
    <mergeCell ref="AI116:AI118"/>
    <mergeCell ref="AI119:AI121"/>
    <mergeCell ref="AI122:AI124"/>
    <mergeCell ref="AI125:AI127"/>
    <mergeCell ref="AI128:AI130"/>
    <mergeCell ref="AI131:AI133"/>
    <mergeCell ref="AI134:AI136"/>
    <mergeCell ref="AI137:AI139"/>
    <mergeCell ref="AI140:AI142"/>
    <mergeCell ref="AI143:AI145"/>
    <mergeCell ref="AI146:AI148"/>
    <mergeCell ref="AI149:AI151"/>
    <mergeCell ref="AI152:AI154"/>
    <mergeCell ref="AI155:AI157"/>
    <mergeCell ref="AI158:AI160"/>
    <mergeCell ref="AI161:AI163"/>
    <mergeCell ref="AI164:AI166"/>
    <mergeCell ref="AI167:AI169"/>
    <mergeCell ref="AI170:AI172"/>
    <mergeCell ref="AI173:AI175"/>
    <mergeCell ref="AI176:AI178"/>
    <mergeCell ref="AJ5:AJ7"/>
    <mergeCell ref="AJ8:AJ10"/>
    <mergeCell ref="AJ11:AJ13"/>
    <mergeCell ref="AJ14:AJ16"/>
    <mergeCell ref="AJ17:AJ19"/>
    <mergeCell ref="AJ20:AJ22"/>
    <mergeCell ref="AJ23:AJ25"/>
    <mergeCell ref="AJ26:AJ28"/>
    <mergeCell ref="AJ29:AJ31"/>
    <mergeCell ref="AJ32:AJ34"/>
    <mergeCell ref="AJ35:AJ37"/>
    <mergeCell ref="AJ38:AJ40"/>
    <mergeCell ref="AJ41:AJ43"/>
    <mergeCell ref="AJ44:AJ46"/>
    <mergeCell ref="AJ47:AJ49"/>
    <mergeCell ref="AJ50:AJ52"/>
    <mergeCell ref="AJ53:AJ55"/>
    <mergeCell ref="AJ56:AJ58"/>
    <mergeCell ref="AJ59:AJ61"/>
    <mergeCell ref="AJ62:AJ64"/>
    <mergeCell ref="AJ65:AJ67"/>
    <mergeCell ref="AJ68:AJ70"/>
    <mergeCell ref="AJ71:AJ73"/>
    <mergeCell ref="AJ74:AJ76"/>
    <mergeCell ref="AJ77:AJ79"/>
    <mergeCell ref="AJ80:AJ82"/>
    <mergeCell ref="AJ83:AJ85"/>
    <mergeCell ref="AJ86:AJ88"/>
    <mergeCell ref="AJ89:AJ91"/>
    <mergeCell ref="AJ92:AJ94"/>
    <mergeCell ref="AJ95:AJ97"/>
    <mergeCell ref="AJ98:AJ100"/>
    <mergeCell ref="AJ101:AJ103"/>
    <mergeCell ref="AJ104:AJ106"/>
    <mergeCell ref="AJ107:AJ109"/>
    <mergeCell ref="AJ110:AJ112"/>
    <mergeCell ref="AJ113:AJ115"/>
    <mergeCell ref="AJ116:AJ118"/>
    <mergeCell ref="AJ119:AJ121"/>
    <mergeCell ref="AJ122:AJ124"/>
    <mergeCell ref="AJ125:AJ127"/>
    <mergeCell ref="AJ128:AJ130"/>
    <mergeCell ref="AJ131:AJ133"/>
    <mergeCell ref="AJ134:AJ136"/>
    <mergeCell ref="AJ137:AJ139"/>
    <mergeCell ref="AJ140:AJ142"/>
    <mergeCell ref="AJ143:AJ145"/>
    <mergeCell ref="AJ146:AJ148"/>
    <mergeCell ref="AJ149:AJ151"/>
    <mergeCell ref="AJ152:AJ154"/>
    <mergeCell ref="AJ155:AJ157"/>
    <mergeCell ref="AJ158:AJ160"/>
    <mergeCell ref="AJ161:AJ163"/>
    <mergeCell ref="AJ164:AJ166"/>
    <mergeCell ref="AJ167:AJ169"/>
    <mergeCell ref="AJ170:AJ172"/>
    <mergeCell ref="AJ173:AJ175"/>
    <mergeCell ref="AJ176:AJ178"/>
    <mergeCell ref="AK5:AK7"/>
    <mergeCell ref="AK8:AK10"/>
    <mergeCell ref="AK11:AK13"/>
    <mergeCell ref="AK14:AK16"/>
    <mergeCell ref="AK17:AK19"/>
    <mergeCell ref="AK20:AK22"/>
    <mergeCell ref="AK23:AK25"/>
    <mergeCell ref="AK26:AK28"/>
    <mergeCell ref="AK29:AK31"/>
    <mergeCell ref="AK32:AK34"/>
    <mergeCell ref="AK35:AK37"/>
    <mergeCell ref="AK38:AK40"/>
    <mergeCell ref="AK41:AK43"/>
    <mergeCell ref="AK44:AK46"/>
    <mergeCell ref="AK47:AK49"/>
    <mergeCell ref="AK50:AK52"/>
    <mergeCell ref="AK53:AK55"/>
    <mergeCell ref="AK56:AK58"/>
    <mergeCell ref="AK59:AK61"/>
    <mergeCell ref="AK62:AK64"/>
    <mergeCell ref="AK65:AK67"/>
    <mergeCell ref="AK68:AK70"/>
    <mergeCell ref="AK71:AK73"/>
    <mergeCell ref="AK74:AK76"/>
    <mergeCell ref="AK77:AK79"/>
    <mergeCell ref="AK80:AK82"/>
    <mergeCell ref="AK83:AK85"/>
    <mergeCell ref="AK86:AK88"/>
    <mergeCell ref="AK89:AK91"/>
    <mergeCell ref="AK92:AK94"/>
    <mergeCell ref="AK95:AK97"/>
    <mergeCell ref="AK98:AK100"/>
    <mergeCell ref="AK101:AK103"/>
    <mergeCell ref="AK104:AK106"/>
    <mergeCell ref="AK107:AK109"/>
    <mergeCell ref="AK110:AK112"/>
    <mergeCell ref="AK113:AK115"/>
    <mergeCell ref="AK116:AK118"/>
    <mergeCell ref="AK119:AK121"/>
    <mergeCell ref="AK122:AK124"/>
    <mergeCell ref="AK125:AK127"/>
    <mergeCell ref="AK128:AK130"/>
    <mergeCell ref="AK131:AK133"/>
    <mergeCell ref="AK134:AK136"/>
    <mergeCell ref="AK137:AK139"/>
    <mergeCell ref="AK140:AK142"/>
    <mergeCell ref="AK143:AK145"/>
    <mergeCell ref="AK146:AK148"/>
    <mergeCell ref="AK149:AK151"/>
    <mergeCell ref="AK152:AK154"/>
    <mergeCell ref="AK155:AK157"/>
    <mergeCell ref="AK158:AK160"/>
    <mergeCell ref="AK161:AK163"/>
    <mergeCell ref="AK164:AK166"/>
    <mergeCell ref="AK167:AK169"/>
    <mergeCell ref="AK170:AK172"/>
    <mergeCell ref="AK173:AK175"/>
    <mergeCell ref="AK176:AK178"/>
    <mergeCell ref="AL5:AL7"/>
    <mergeCell ref="AL8:AL10"/>
    <mergeCell ref="AL11:AL13"/>
    <mergeCell ref="AL14:AL16"/>
    <mergeCell ref="AL17:AL19"/>
    <mergeCell ref="AL20:AL22"/>
    <mergeCell ref="AL23:AL25"/>
    <mergeCell ref="AL26:AL28"/>
    <mergeCell ref="AL29:AL31"/>
    <mergeCell ref="AL32:AL34"/>
    <mergeCell ref="AL35:AL37"/>
    <mergeCell ref="AL38:AL40"/>
    <mergeCell ref="AL41:AL43"/>
    <mergeCell ref="AL44:AL46"/>
    <mergeCell ref="AL47:AL49"/>
    <mergeCell ref="AL50:AL52"/>
    <mergeCell ref="AL53:AL55"/>
    <mergeCell ref="AL56:AL58"/>
    <mergeCell ref="AL59:AL61"/>
    <mergeCell ref="AL62:AL64"/>
    <mergeCell ref="AL65:AL67"/>
    <mergeCell ref="AL68:AL70"/>
    <mergeCell ref="AL71:AL73"/>
    <mergeCell ref="AL74:AL76"/>
    <mergeCell ref="AL77:AL79"/>
    <mergeCell ref="AL80:AL82"/>
    <mergeCell ref="AL83:AL85"/>
    <mergeCell ref="AL86:AL88"/>
    <mergeCell ref="AL89:AL91"/>
    <mergeCell ref="AL92:AL94"/>
    <mergeCell ref="AL95:AL97"/>
    <mergeCell ref="AL98:AL100"/>
    <mergeCell ref="AL101:AL103"/>
    <mergeCell ref="AL104:AL106"/>
    <mergeCell ref="AL107:AL109"/>
    <mergeCell ref="AL110:AL112"/>
    <mergeCell ref="AL113:AL115"/>
    <mergeCell ref="AL116:AL118"/>
    <mergeCell ref="AL119:AL121"/>
    <mergeCell ref="AL122:AL124"/>
    <mergeCell ref="AL125:AL127"/>
    <mergeCell ref="AL128:AL130"/>
    <mergeCell ref="AL131:AL133"/>
    <mergeCell ref="AL134:AL136"/>
    <mergeCell ref="AL137:AL139"/>
    <mergeCell ref="AL140:AL142"/>
    <mergeCell ref="AL143:AL145"/>
    <mergeCell ref="AL146:AL148"/>
    <mergeCell ref="AL149:AL151"/>
    <mergeCell ref="AL152:AL154"/>
    <mergeCell ref="AL155:AL157"/>
    <mergeCell ref="AL158:AL160"/>
    <mergeCell ref="AL161:AL163"/>
    <mergeCell ref="AL164:AL166"/>
    <mergeCell ref="AL167:AL169"/>
    <mergeCell ref="AL170:AL172"/>
    <mergeCell ref="AL173:AL175"/>
    <mergeCell ref="AL176:AL178"/>
    <mergeCell ref="AM5:AM7"/>
    <mergeCell ref="AM8:AM10"/>
    <mergeCell ref="AM11:AM13"/>
    <mergeCell ref="AM14:AM16"/>
    <mergeCell ref="AM17:AM19"/>
    <mergeCell ref="AM20:AM22"/>
    <mergeCell ref="AM23:AM25"/>
    <mergeCell ref="AM26:AM28"/>
    <mergeCell ref="AM29:AM31"/>
    <mergeCell ref="AM32:AM34"/>
    <mergeCell ref="AM35:AM37"/>
    <mergeCell ref="AM38:AM40"/>
    <mergeCell ref="AM41:AM43"/>
    <mergeCell ref="AM44:AM46"/>
    <mergeCell ref="AM47:AM49"/>
    <mergeCell ref="AM50:AM52"/>
    <mergeCell ref="AM53:AM55"/>
    <mergeCell ref="AM56:AM58"/>
    <mergeCell ref="AM59:AM61"/>
    <mergeCell ref="AM62:AM64"/>
    <mergeCell ref="AM65:AM67"/>
    <mergeCell ref="AM68:AM70"/>
    <mergeCell ref="AM71:AM73"/>
    <mergeCell ref="AM74:AM76"/>
    <mergeCell ref="AM77:AM79"/>
    <mergeCell ref="AM80:AM82"/>
    <mergeCell ref="AM83:AM85"/>
    <mergeCell ref="AM86:AM88"/>
    <mergeCell ref="AM89:AM91"/>
    <mergeCell ref="AM92:AM94"/>
    <mergeCell ref="AM95:AM97"/>
    <mergeCell ref="AM98:AM100"/>
    <mergeCell ref="AM101:AM103"/>
    <mergeCell ref="AM104:AM106"/>
    <mergeCell ref="AM107:AM109"/>
    <mergeCell ref="AM110:AM112"/>
    <mergeCell ref="AM113:AM115"/>
    <mergeCell ref="AM116:AM118"/>
    <mergeCell ref="AM119:AM121"/>
    <mergeCell ref="AM122:AM124"/>
    <mergeCell ref="AM125:AM127"/>
    <mergeCell ref="AM128:AM130"/>
    <mergeCell ref="AM131:AM133"/>
    <mergeCell ref="AM134:AM136"/>
    <mergeCell ref="AM137:AM139"/>
    <mergeCell ref="AM140:AM142"/>
    <mergeCell ref="AM143:AM145"/>
    <mergeCell ref="AM146:AM148"/>
    <mergeCell ref="AM149:AM151"/>
    <mergeCell ref="AM152:AM154"/>
    <mergeCell ref="AM155:AM157"/>
    <mergeCell ref="AM158:AM160"/>
    <mergeCell ref="AM161:AM163"/>
    <mergeCell ref="AM164:AM166"/>
    <mergeCell ref="AM167:AM169"/>
    <mergeCell ref="AM170:AM172"/>
    <mergeCell ref="AM173:AM175"/>
    <mergeCell ref="AM176:AM178"/>
    <mergeCell ref="AN5:AN7"/>
    <mergeCell ref="AN8:AN10"/>
    <mergeCell ref="AN11:AN13"/>
    <mergeCell ref="AN14:AN16"/>
    <mergeCell ref="AN17:AN19"/>
    <mergeCell ref="AN20:AN22"/>
    <mergeCell ref="AN23:AN25"/>
    <mergeCell ref="AN26:AN28"/>
    <mergeCell ref="AN29:AN31"/>
    <mergeCell ref="AN32:AN34"/>
    <mergeCell ref="AN35:AN37"/>
    <mergeCell ref="AN38:AN40"/>
    <mergeCell ref="AN41:AN43"/>
    <mergeCell ref="AN44:AN46"/>
    <mergeCell ref="AN47:AN49"/>
    <mergeCell ref="AN50:AN52"/>
    <mergeCell ref="AN53:AN55"/>
    <mergeCell ref="AN56:AN58"/>
    <mergeCell ref="AN59:AN61"/>
    <mergeCell ref="AN62:AN64"/>
    <mergeCell ref="AN65:AN67"/>
    <mergeCell ref="AN68:AN70"/>
    <mergeCell ref="AN71:AN73"/>
    <mergeCell ref="AN74:AN76"/>
    <mergeCell ref="AN77:AN79"/>
    <mergeCell ref="AN80:AN82"/>
    <mergeCell ref="AN83:AN85"/>
    <mergeCell ref="AN86:AN88"/>
    <mergeCell ref="AN89:AN91"/>
    <mergeCell ref="AN92:AN94"/>
    <mergeCell ref="AN95:AN97"/>
    <mergeCell ref="AN98:AN100"/>
    <mergeCell ref="AN101:AN103"/>
    <mergeCell ref="AN104:AN106"/>
    <mergeCell ref="AN107:AN109"/>
    <mergeCell ref="AN110:AN112"/>
    <mergeCell ref="AN113:AN115"/>
    <mergeCell ref="AN116:AN118"/>
    <mergeCell ref="AN119:AN121"/>
    <mergeCell ref="AN122:AN124"/>
    <mergeCell ref="AN125:AN127"/>
    <mergeCell ref="AN128:AN130"/>
    <mergeCell ref="AN131:AN133"/>
    <mergeCell ref="AN134:AN136"/>
    <mergeCell ref="AN137:AN139"/>
    <mergeCell ref="AN140:AN142"/>
    <mergeCell ref="AN143:AN145"/>
    <mergeCell ref="AN146:AN148"/>
    <mergeCell ref="AN149:AN151"/>
    <mergeCell ref="AN152:AN154"/>
    <mergeCell ref="AN155:AN157"/>
    <mergeCell ref="AN158:AN160"/>
    <mergeCell ref="AN161:AN163"/>
    <mergeCell ref="AN164:AN166"/>
    <mergeCell ref="AN167:AN169"/>
    <mergeCell ref="AN170:AN172"/>
    <mergeCell ref="AN173:AN175"/>
    <mergeCell ref="AN176:AN178"/>
    <mergeCell ref="AO5:AO7"/>
    <mergeCell ref="AO8:AO10"/>
    <mergeCell ref="AO11:AO13"/>
    <mergeCell ref="AO14:AO16"/>
    <mergeCell ref="AO17:AO19"/>
    <mergeCell ref="AO20:AO22"/>
    <mergeCell ref="AO23:AO25"/>
    <mergeCell ref="AO26:AO28"/>
    <mergeCell ref="AO29:AO31"/>
    <mergeCell ref="AO32:AO34"/>
    <mergeCell ref="AO35:AO37"/>
    <mergeCell ref="AO38:AO40"/>
    <mergeCell ref="AO41:AO43"/>
    <mergeCell ref="AO44:AO46"/>
    <mergeCell ref="AO47:AO49"/>
    <mergeCell ref="AO50:AO52"/>
    <mergeCell ref="AO53:AO55"/>
    <mergeCell ref="AO56:AO58"/>
    <mergeCell ref="AO59:AO61"/>
    <mergeCell ref="AO62:AO64"/>
    <mergeCell ref="AO65:AO67"/>
    <mergeCell ref="AO68:AO70"/>
    <mergeCell ref="AO71:AO73"/>
    <mergeCell ref="AO74:AO76"/>
    <mergeCell ref="AO77:AO79"/>
    <mergeCell ref="AO80:AO82"/>
    <mergeCell ref="AO83:AO85"/>
    <mergeCell ref="AO86:AO88"/>
    <mergeCell ref="AO89:AO91"/>
    <mergeCell ref="AO92:AO94"/>
    <mergeCell ref="AO95:AO97"/>
    <mergeCell ref="AO98:AO100"/>
    <mergeCell ref="AO101:AO103"/>
    <mergeCell ref="AO104:AO106"/>
    <mergeCell ref="AO107:AO109"/>
    <mergeCell ref="AO110:AO112"/>
    <mergeCell ref="AO113:AO115"/>
    <mergeCell ref="AO116:AO118"/>
    <mergeCell ref="AO119:AO121"/>
    <mergeCell ref="AO122:AO124"/>
    <mergeCell ref="AO125:AO127"/>
    <mergeCell ref="AO128:AO130"/>
    <mergeCell ref="AO131:AO133"/>
    <mergeCell ref="AO134:AO136"/>
    <mergeCell ref="AO137:AO139"/>
    <mergeCell ref="AO140:AO142"/>
    <mergeCell ref="AO143:AO145"/>
    <mergeCell ref="AO146:AO148"/>
    <mergeCell ref="AO149:AO151"/>
    <mergeCell ref="AO152:AO154"/>
    <mergeCell ref="AO155:AO157"/>
    <mergeCell ref="AO158:AO160"/>
    <mergeCell ref="AO161:AO163"/>
    <mergeCell ref="AO164:AO166"/>
    <mergeCell ref="AO167:AO169"/>
    <mergeCell ref="AO170:AO172"/>
    <mergeCell ref="AO173:AO175"/>
    <mergeCell ref="AO176:AO178"/>
    <mergeCell ref="AP5:AP7"/>
    <mergeCell ref="AP8:AP10"/>
    <mergeCell ref="AP11:AP13"/>
    <mergeCell ref="AP14:AP16"/>
    <mergeCell ref="AP17:AP19"/>
    <mergeCell ref="AP20:AP22"/>
    <mergeCell ref="AP23:AP25"/>
    <mergeCell ref="AP26:AP28"/>
    <mergeCell ref="AP29:AP31"/>
    <mergeCell ref="AP32:AP34"/>
    <mergeCell ref="AP35:AP37"/>
    <mergeCell ref="AP38:AP40"/>
    <mergeCell ref="AP41:AP43"/>
    <mergeCell ref="AP44:AP46"/>
    <mergeCell ref="AP47:AP49"/>
    <mergeCell ref="AP50:AP52"/>
    <mergeCell ref="AP53:AP55"/>
    <mergeCell ref="AP56:AP58"/>
    <mergeCell ref="AP59:AP61"/>
    <mergeCell ref="AP62:AP64"/>
    <mergeCell ref="AP65:AP67"/>
    <mergeCell ref="AP68:AP70"/>
    <mergeCell ref="AP71:AP73"/>
    <mergeCell ref="AP74:AP76"/>
    <mergeCell ref="AP77:AP79"/>
    <mergeCell ref="AP80:AP82"/>
    <mergeCell ref="AP83:AP85"/>
    <mergeCell ref="AP86:AP88"/>
    <mergeCell ref="AP89:AP91"/>
    <mergeCell ref="AP92:AP94"/>
    <mergeCell ref="AP95:AP97"/>
    <mergeCell ref="AP98:AP100"/>
    <mergeCell ref="AP101:AP103"/>
    <mergeCell ref="AP104:AP106"/>
    <mergeCell ref="AP107:AP109"/>
    <mergeCell ref="AP110:AP112"/>
    <mergeCell ref="AP113:AP115"/>
    <mergeCell ref="AP116:AP118"/>
    <mergeCell ref="AP119:AP121"/>
    <mergeCell ref="AP122:AP124"/>
    <mergeCell ref="AP125:AP127"/>
    <mergeCell ref="AP128:AP130"/>
    <mergeCell ref="AP131:AP133"/>
    <mergeCell ref="AP134:AP136"/>
    <mergeCell ref="AP137:AP139"/>
    <mergeCell ref="AP140:AP142"/>
    <mergeCell ref="AP143:AP145"/>
    <mergeCell ref="AP146:AP148"/>
    <mergeCell ref="AP149:AP151"/>
    <mergeCell ref="AP152:AP154"/>
    <mergeCell ref="AP155:AP157"/>
    <mergeCell ref="AP158:AP160"/>
    <mergeCell ref="AP161:AP163"/>
    <mergeCell ref="AP164:AP166"/>
    <mergeCell ref="AP167:AP169"/>
    <mergeCell ref="AP170:AP172"/>
    <mergeCell ref="AP173:AP175"/>
    <mergeCell ref="AP176:AP178"/>
    <mergeCell ref="AQ5:AQ7"/>
    <mergeCell ref="AQ8:AQ10"/>
    <mergeCell ref="AQ11:AQ13"/>
    <mergeCell ref="AQ14:AQ16"/>
    <mergeCell ref="AQ17:AQ19"/>
    <mergeCell ref="AQ20:AQ22"/>
    <mergeCell ref="AQ23:AQ25"/>
    <mergeCell ref="AQ26:AQ28"/>
    <mergeCell ref="AQ29:AQ31"/>
    <mergeCell ref="AQ32:AQ34"/>
    <mergeCell ref="AQ35:AQ37"/>
    <mergeCell ref="AQ38:AQ40"/>
    <mergeCell ref="AQ41:AQ43"/>
    <mergeCell ref="AQ44:AQ46"/>
    <mergeCell ref="AQ47:AQ49"/>
    <mergeCell ref="AQ50:AQ52"/>
    <mergeCell ref="AQ53:AQ55"/>
    <mergeCell ref="AQ56:AQ58"/>
    <mergeCell ref="AQ59:AQ61"/>
    <mergeCell ref="AQ62:AQ64"/>
    <mergeCell ref="AQ65:AQ67"/>
    <mergeCell ref="AQ68:AQ70"/>
    <mergeCell ref="AQ71:AQ73"/>
    <mergeCell ref="AQ74:AQ76"/>
    <mergeCell ref="AQ77:AQ79"/>
    <mergeCell ref="AQ80:AQ82"/>
    <mergeCell ref="AQ83:AQ85"/>
    <mergeCell ref="AQ86:AQ88"/>
    <mergeCell ref="AQ89:AQ91"/>
    <mergeCell ref="AQ92:AQ94"/>
    <mergeCell ref="AQ95:AQ97"/>
    <mergeCell ref="AQ98:AQ100"/>
    <mergeCell ref="AQ101:AQ103"/>
    <mergeCell ref="AQ104:AQ106"/>
    <mergeCell ref="AQ107:AQ109"/>
    <mergeCell ref="AQ110:AQ112"/>
    <mergeCell ref="AQ113:AQ115"/>
    <mergeCell ref="AQ116:AQ118"/>
    <mergeCell ref="AQ119:AQ121"/>
    <mergeCell ref="AQ122:AQ124"/>
    <mergeCell ref="AQ125:AQ127"/>
    <mergeCell ref="AQ128:AQ130"/>
    <mergeCell ref="AQ131:AQ133"/>
    <mergeCell ref="AQ134:AQ136"/>
    <mergeCell ref="AQ137:AQ139"/>
    <mergeCell ref="AQ140:AQ142"/>
    <mergeCell ref="AQ143:AQ145"/>
    <mergeCell ref="AQ146:AQ148"/>
    <mergeCell ref="AQ149:AQ151"/>
    <mergeCell ref="AQ152:AQ154"/>
    <mergeCell ref="AQ155:AQ157"/>
    <mergeCell ref="AQ158:AQ160"/>
    <mergeCell ref="AQ161:AQ163"/>
    <mergeCell ref="AQ164:AQ166"/>
    <mergeCell ref="AQ167:AQ169"/>
    <mergeCell ref="AQ170:AQ172"/>
    <mergeCell ref="AQ173:AQ175"/>
    <mergeCell ref="AQ176:AQ178"/>
    <mergeCell ref="AR5:AR7"/>
    <mergeCell ref="AR8:AR10"/>
    <mergeCell ref="AR11:AR13"/>
    <mergeCell ref="AR14:AR16"/>
    <mergeCell ref="AR17:AR19"/>
    <mergeCell ref="AR20:AR22"/>
    <mergeCell ref="AR23:AR25"/>
    <mergeCell ref="AR26:AR28"/>
    <mergeCell ref="AR29:AR31"/>
    <mergeCell ref="AR32:AR34"/>
    <mergeCell ref="AR35:AR37"/>
    <mergeCell ref="AR38:AR40"/>
    <mergeCell ref="AR41:AR43"/>
    <mergeCell ref="AR44:AR46"/>
    <mergeCell ref="AR47:AR49"/>
    <mergeCell ref="AR50:AR52"/>
    <mergeCell ref="AR53:AR55"/>
    <mergeCell ref="AR56:AR58"/>
    <mergeCell ref="AR59:AR61"/>
    <mergeCell ref="AR62:AR64"/>
    <mergeCell ref="AR65:AR67"/>
    <mergeCell ref="AR68:AR70"/>
    <mergeCell ref="AR71:AR73"/>
    <mergeCell ref="AR74:AR76"/>
    <mergeCell ref="AR77:AR79"/>
    <mergeCell ref="AR80:AR82"/>
    <mergeCell ref="AR83:AR85"/>
    <mergeCell ref="AR86:AR88"/>
    <mergeCell ref="AR89:AR91"/>
    <mergeCell ref="AR92:AR94"/>
    <mergeCell ref="AR95:AR97"/>
    <mergeCell ref="AR98:AR100"/>
    <mergeCell ref="AR101:AR103"/>
    <mergeCell ref="AR104:AR106"/>
    <mergeCell ref="AR107:AR109"/>
    <mergeCell ref="AR110:AR112"/>
    <mergeCell ref="AR113:AR115"/>
    <mergeCell ref="AR116:AR118"/>
    <mergeCell ref="AR119:AR121"/>
    <mergeCell ref="AR122:AR124"/>
    <mergeCell ref="AR125:AR127"/>
    <mergeCell ref="AR128:AR130"/>
    <mergeCell ref="AR131:AR133"/>
    <mergeCell ref="AR134:AR136"/>
    <mergeCell ref="AR137:AR139"/>
    <mergeCell ref="AR140:AR142"/>
    <mergeCell ref="AR143:AR145"/>
    <mergeCell ref="AR146:AR148"/>
    <mergeCell ref="AR149:AR151"/>
    <mergeCell ref="AR152:AR154"/>
    <mergeCell ref="AR155:AR157"/>
    <mergeCell ref="AR158:AR160"/>
    <mergeCell ref="AR161:AR163"/>
    <mergeCell ref="AR164:AR166"/>
    <mergeCell ref="AR167:AR169"/>
    <mergeCell ref="AR170:AR172"/>
    <mergeCell ref="AR173:AR175"/>
    <mergeCell ref="AR176:AR178"/>
    <mergeCell ref="AS5:AS7"/>
    <mergeCell ref="AS8:AS10"/>
    <mergeCell ref="AS11:AS13"/>
    <mergeCell ref="AS14:AS16"/>
    <mergeCell ref="AS17:AS19"/>
    <mergeCell ref="AS20:AS22"/>
    <mergeCell ref="AS23:AS25"/>
    <mergeCell ref="AS26:AS28"/>
    <mergeCell ref="AS29:AS31"/>
    <mergeCell ref="AS32:AS34"/>
    <mergeCell ref="AS35:AS37"/>
    <mergeCell ref="AS38:AS40"/>
    <mergeCell ref="AS41:AS43"/>
    <mergeCell ref="AS44:AS46"/>
    <mergeCell ref="AS47:AS49"/>
    <mergeCell ref="AS50:AS52"/>
    <mergeCell ref="AS53:AS55"/>
    <mergeCell ref="AS56:AS58"/>
    <mergeCell ref="AS59:AS61"/>
    <mergeCell ref="AS62:AS64"/>
    <mergeCell ref="AS65:AS67"/>
    <mergeCell ref="AS68:AS70"/>
    <mergeCell ref="AS71:AS73"/>
    <mergeCell ref="AS74:AS76"/>
    <mergeCell ref="AS77:AS79"/>
    <mergeCell ref="AS80:AS82"/>
    <mergeCell ref="AS83:AS85"/>
    <mergeCell ref="AS86:AS88"/>
    <mergeCell ref="AS89:AS91"/>
    <mergeCell ref="AS92:AS94"/>
    <mergeCell ref="AS95:AS97"/>
    <mergeCell ref="AS98:AS100"/>
    <mergeCell ref="AS101:AS103"/>
    <mergeCell ref="AS104:AS106"/>
    <mergeCell ref="AS107:AS109"/>
    <mergeCell ref="AS110:AS112"/>
    <mergeCell ref="AS113:AS115"/>
    <mergeCell ref="AS116:AS118"/>
    <mergeCell ref="AS119:AS121"/>
    <mergeCell ref="AS122:AS124"/>
    <mergeCell ref="AS125:AS127"/>
    <mergeCell ref="AS128:AS130"/>
    <mergeCell ref="AS131:AS133"/>
    <mergeCell ref="AS134:AS136"/>
    <mergeCell ref="AS137:AS139"/>
    <mergeCell ref="AS140:AS142"/>
    <mergeCell ref="AS143:AS145"/>
    <mergeCell ref="AS146:AS148"/>
    <mergeCell ref="AS149:AS151"/>
    <mergeCell ref="AS152:AS154"/>
    <mergeCell ref="AS155:AS157"/>
    <mergeCell ref="AS158:AS160"/>
    <mergeCell ref="AS161:AS163"/>
    <mergeCell ref="AS164:AS166"/>
    <mergeCell ref="AS167:AS169"/>
    <mergeCell ref="AS170:AS172"/>
    <mergeCell ref="AS173:AS175"/>
    <mergeCell ref="AS176:AS178"/>
    <mergeCell ref="AT5:AT7"/>
    <mergeCell ref="AT8:AT10"/>
    <mergeCell ref="AT11:AT13"/>
    <mergeCell ref="AT14:AT16"/>
    <mergeCell ref="AT17:AT19"/>
    <mergeCell ref="AT20:AT22"/>
    <mergeCell ref="AT23:AT25"/>
    <mergeCell ref="AT26:AT28"/>
    <mergeCell ref="AT29:AT31"/>
    <mergeCell ref="AT32:AT34"/>
    <mergeCell ref="AT35:AT37"/>
    <mergeCell ref="AT38:AT40"/>
    <mergeCell ref="AT41:AT43"/>
    <mergeCell ref="AT44:AT46"/>
    <mergeCell ref="AT47:AT49"/>
    <mergeCell ref="AT50:AT52"/>
    <mergeCell ref="AT53:AT55"/>
    <mergeCell ref="AT56:AT58"/>
    <mergeCell ref="AT59:AT61"/>
    <mergeCell ref="AT62:AT64"/>
    <mergeCell ref="AT65:AT67"/>
    <mergeCell ref="AT68:AT70"/>
    <mergeCell ref="AT71:AT73"/>
    <mergeCell ref="AT74:AT76"/>
    <mergeCell ref="AT77:AT79"/>
    <mergeCell ref="AT80:AT82"/>
    <mergeCell ref="AT83:AT85"/>
    <mergeCell ref="AT86:AT88"/>
    <mergeCell ref="AT89:AT91"/>
    <mergeCell ref="AT92:AT94"/>
    <mergeCell ref="AT95:AT97"/>
    <mergeCell ref="AT98:AT100"/>
    <mergeCell ref="AT101:AT103"/>
    <mergeCell ref="AT104:AT106"/>
    <mergeCell ref="AT107:AT109"/>
    <mergeCell ref="AT110:AT112"/>
    <mergeCell ref="AT113:AT115"/>
    <mergeCell ref="AT116:AT118"/>
    <mergeCell ref="AT119:AT121"/>
    <mergeCell ref="AT122:AT124"/>
    <mergeCell ref="AT125:AT127"/>
    <mergeCell ref="AT128:AT130"/>
    <mergeCell ref="AT131:AT133"/>
    <mergeCell ref="AT134:AT136"/>
    <mergeCell ref="AT137:AT139"/>
    <mergeCell ref="AT140:AT142"/>
    <mergeCell ref="AT143:AT145"/>
    <mergeCell ref="AT146:AT148"/>
    <mergeCell ref="AT149:AT151"/>
    <mergeCell ref="AT152:AT154"/>
    <mergeCell ref="AT155:AT157"/>
    <mergeCell ref="AT158:AT160"/>
    <mergeCell ref="AT161:AT163"/>
    <mergeCell ref="AT164:AT166"/>
    <mergeCell ref="AT167:AT169"/>
    <mergeCell ref="AT170:AT172"/>
    <mergeCell ref="AT173:AT175"/>
    <mergeCell ref="AT176:AT178"/>
    <mergeCell ref="AU5:AU7"/>
    <mergeCell ref="AU8:AU10"/>
    <mergeCell ref="AU11:AU13"/>
    <mergeCell ref="AU14:AU16"/>
    <mergeCell ref="AU17:AU19"/>
    <mergeCell ref="AU20:AU22"/>
    <mergeCell ref="AU23:AU25"/>
    <mergeCell ref="AU26:AU28"/>
    <mergeCell ref="AU29:AU31"/>
    <mergeCell ref="AU32:AU34"/>
    <mergeCell ref="AU35:AU37"/>
    <mergeCell ref="AU38:AU40"/>
    <mergeCell ref="AU41:AU43"/>
    <mergeCell ref="AU44:AU46"/>
    <mergeCell ref="AU47:AU49"/>
    <mergeCell ref="AU50:AU52"/>
    <mergeCell ref="AU53:AU55"/>
    <mergeCell ref="AU56:AU58"/>
    <mergeCell ref="AU59:AU61"/>
    <mergeCell ref="AU62:AU64"/>
    <mergeCell ref="AU65:AU67"/>
    <mergeCell ref="AU68:AU70"/>
    <mergeCell ref="AU71:AU73"/>
    <mergeCell ref="AU74:AU76"/>
    <mergeCell ref="AU77:AU79"/>
    <mergeCell ref="AU80:AU82"/>
    <mergeCell ref="AU83:AU85"/>
    <mergeCell ref="AU86:AU88"/>
    <mergeCell ref="AU89:AU91"/>
    <mergeCell ref="AU92:AU94"/>
    <mergeCell ref="AU95:AU97"/>
    <mergeCell ref="AU98:AU100"/>
    <mergeCell ref="AU101:AU103"/>
    <mergeCell ref="AU104:AU106"/>
    <mergeCell ref="AU107:AU109"/>
    <mergeCell ref="AU110:AU112"/>
    <mergeCell ref="AU113:AU115"/>
    <mergeCell ref="AU116:AU118"/>
    <mergeCell ref="AU119:AU121"/>
    <mergeCell ref="AU122:AU124"/>
    <mergeCell ref="AU125:AU127"/>
    <mergeCell ref="AU128:AU130"/>
    <mergeCell ref="AU131:AU133"/>
    <mergeCell ref="AU134:AU136"/>
    <mergeCell ref="AU137:AU139"/>
    <mergeCell ref="AU140:AU142"/>
    <mergeCell ref="AU143:AU145"/>
    <mergeCell ref="AU146:AU148"/>
    <mergeCell ref="AU149:AU151"/>
    <mergeCell ref="AU152:AU154"/>
    <mergeCell ref="AU155:AU157"/>
    <mergeCell ref="AU158:AU160"/>
    <mergeCell ref="AU161:AU163"/>
    <mergeCell ref="AU164:AU166"/>
    <mergeCell ref="AU167:AU169"/>
    <mergeCell ref="AU170:AU172"/>
    <mergeCell ref="AU173:AU175"/>
    <mergeCell ref="AU176:AU178"/>
    <mergeCell ref="AV5:AV7"/>
    <mergeCell ref="AV8:AV10"/>
    <mergeCell ref="AV11:AV13"/>
    <mergeCell ref="AV14:AV16"/>
    <mergeCell ref="AV17:AV19"/>
    <mergeCell ref="AV20:AV22"/>
    <mergeCell ref="AV23:AV25"/>
    <mergeCell ref="AV26:AV28"/>
    <mergeCell ref="AV29:AV31"/>
    <mergeCell ref="AV32:AV34"/>
    <mergeCell ref="AV35:AV37"/>
    <mergeCell ref="AV38:AV40"/>
    <mergeCell ref="AV41:AV43"/>
    <mergeCell ref="AV44:AV46"/>
    <mergeCell ref="AV47:AV49"/>
    <mergeCell ref="AV50:AV52"/>
    <mergeCell ref="AV53:AV55"/>
    <mergeCell ref="AV56:AV58"/>
    <mergeCell ref="AV59:AV61"/>
    <mergeCell ref="AV62:AV64"/>
    <mergeCell ref="AV65:AV67"/>
    <mergeCell ref="AV68:AV70"/>
    <mergeCell ref="AV71:AV73"/>
    <mergeCell ref="AV74:AV76"/>
    <mergeCell ref="AV77:AV79"/>
    <mergeCell ref="AV80:AV82"/>
    <mergeCell ref="AV83:AV85"/>
    <mergeCell ref="AV86:AV88"/>
    <mergeCell ref="AV89:AV91"/>
    <mergeCell ref="AV92:AV94"/>
    <mergeCell ref="AV95:AV97"/>
    <mergeCell ref="AV98:AV100"/>
    <mergeCell ref="AV101:AV103"/>
    <mergeCell ref="AV104:AV106"/>
    <mergeCell ref="AV107:AV109"/>
    <mergeCell ref="AV110:AV112"/>
    <mergeCell ref="AV113:AV115"/>
    <mergeCell ref="AV116:AV118"/>
    <mergeCell ref="AV119:AV121"/>
    <mergeCell ref="AV122:AV124"/>
    <mergeCell ref="AV125:AV127"/>
    <mergeCell ref="AV128:AV130"/>
    <mergeCell ref="AV131:AV133"/>
    <mergeCell ref="AV134:AV136"/>
    <mergeCell ref="AV137:AV139"/>
    <mergeCell ref="AV140:AV142"/>
    <mergeCell ref="AV143:AV145"/>
    <mergeCell ref="AV146:AV148"/>
    <mergeCell ref="AV149:AV151"/>
    <mergeCell ref="AV152:AV154"/>
    <mergeCell ref="AV155:AV157"/>
    <mergeCell ref="AV158:AV160"/>
    <mergeCell ref="AV161:AV163"/>
    <mergeCell ref="AV164:AV166"/>
    <mergeCell ref="AV167:AV169"/>
    <mergeCell ref="AV170:AV172"/>
    <mergeCell ref="AV173:AV175"/>
    <mergeCell ref="AV176:AV178"/>
    <mergeCell ref="AW5:AW7"/>
    <mergeCell ref="AW8:AW10"/>
    <mergeCell ref="AW11:AW13"/>
    <mergeCell ref="AW14:AW16"/>
    <mergeCell ref="AW17:AW19"/>
    <mergeCell ref="AW20:AW22"/>
    <mergeCell ref="AW23:AW25"/>
    <mergeCell ref="AW26:AW28"/>
    <mergeCell ref="AW29:AW31"/>
    <mergeCell ref="AW32:AW34"/>
    <mergeCell ref="AW35:AW37"/>
    <mergeCell ref="AW38:AW40"/>
    <mergeCell ref="AW41:AW43"/>
    <mergeCell ref="AW44:AW46"/>
    <mergeCell ref="AW47:AW49"/>
    <mergeCell ref="AW50:AW52"/>
    <mergeCell ref="AW53:AW55"/>
    <mergeCell ref="AW56:AW58"/>
    <mergeCell ref="AW59:AW61"/>
    <mergeCell ref="AW62:AW64"/>
    <mergeCell ref="AW65:AW67"/>
    <mergeCell ref="AW68:AW70"/>
    <mergeCell ref="AW71:AW73"/>
    <mergeCell ref="AW74:AW76"/>
    <mergeCell ref="AW77:AW79"/>
    <mergeCell ref="AW80:AW82"/>
    <mergeCell ref="AW83:AW85"/>
    <mergeCell ref="AW86:AW88"/>
    <mergeCell ref="AW89:AW91"/>
    <mergeCell ref="AW92:AW94"/>
    <mergeCell ref="AW95:AW97"/>
    <mergeCell ref="AW98:AW100"/>
    <mergeCell ref="AW101:AW103"/>
    <mergeCell ref="AW104:AW106"/>
    <mergeCell ref="AW107:AW109"/>
    <mergeCell ref="AW110:AW112"/>
    <mergeCell ref="AW113:AW115"/>
    <mergeCell ref="AW116:AW118"/>
    <mergeCell ref="AW119:AW121"/>
    <mergeCell ref="AW122:AW124"/>
    <mergeCell ref="AW125:AW127"/>
    <mergeCell ref="AW128:AW130"/>
    <mergeCell ref="AW131:AW133"/>
    <mergeCell ref="AW134:AW136"/>
    <mergeCell ref="AW137:AW139"/>
    <mergeCell ref="AW140:AW142"/>
    <mergeCell ref="AW143:AW145"/>
    <mergeCell ref="AW146:AW148"/>
    <mergeCell ref="AW149:AW151"/>
    <mergeCell ref="AW152:AW154"/>
    <mergeCell ref="AW155:AW157"/>
    <mergeCell ref="AW158:AW160"/>
    <mergeCell ref="AW161:AW163"/>
    <mergeCell ref="AW164:AW166"/>
    <mergeCell ref="AW167:AW169"/>
    <mergeCell ref="AW170:AW172"/>
    <mergeCell ref="AW173:AW175"/>
    <mergeCell ref="AW176:AW178"/>
    <mergeCell ref="AX5:AX7"/>
    <mergeCell ref="AX8:AX10"/>
    <mergeCell ref="AX11:AX13"/>
    <mergeCell ref="AX14:AX16"/>
    <mergeCell ref="AX17:AX19"/>
    <mergeCell ref="AX20:AX22"/>
    <mergeCell ref="AX23:AX25"/>
    <mergeCell ref="AX26:AX28"/>
    <mergeCell ref="AX29:AX31"/>
    <mergeCell ref="AX32:AX34"/>
    <mergeCell ref="AX35:AX37"/>
    <mergeCell ref="AX38:AX40"/>
    <mergeCell ref="AX41:AX43"/>
    <mergeCell ref="AX44:AX46"/>
    <mergeCell ref="AX47:AX49"/>
    <mergeCell ref="AX50:AX52"/>
    <mergeCell ref="AX53:AX55"/>
    <mergeCell ref="AX56:AX58"/>
    <mergeCell ref="AX59:AX61"/>
    <mergeCell ref="AX62:AX64"/>
    <mergeCell ref="AX65:AX67"/>
    <mergeCell ref="AX68:AX70"/>
    <mergeCell ref="AX71:AX73"/>
    <mergeCell ref="AX74:AX76"/>
    <mergeCell ref="AX77:AX79"/>
    <mergeCell ref="AX80:AX82"/>
    <mergeCell ref="AX83:AX85"/>
    <mergeCell ref="AX86:AX88"/>
    <mergeCell ref="AX89:AX91"/>
    <mergeCell ref="AX92:AX94"/>
    <mergeCell ref="AX95:AX97"/>
    <mergeCell ref="AX98:AX100"/>
    <mergeCell ref="AX101:AX103"/>
    <mergeCell ref="AX104:AX106"/>
    <mergeCell ref="AX107:AX109"/>
    <mergeCell ref="AX110:AX112"/>
    <mergeCell ref="AX113:AX115"/>
    <mergeCell ref="AX116:AX118"/>
    <mergeCell ref="AX119:AX121"/>
    <mergeCell ref="AX122:AX124"/>
    <mergeCell ref="AX125:AX127"/>
    <mergeCell ref="AX128:AX130"/>
    <mergeCell ref="AX131:AX133"/>
    <mergeCell ref="AX134:AX136"/>
    <mergeCell ref="AX137:AX139"/>
    <mergeCell ref="AX140:AX142"/>
    <mergeCell ref="AX143:AX145"/>
    <mergeCell ref="AX146:AX148"/>
    <mergeCell ref="AX149:AX151"/>
    <mergeCell ref="AX152:AX154"/>
    <mergeCell ref="AX155:AX157"/>
    <mergeCell ref="AX158:AX160"/>
    <mergeCell ref="AX161:AX163"/>
    <mergeCell ref="AX164:AX166"/>
    <mergeCell ref="AX167:AX169"/>
    <mergeCell ref="AX170:AX172"/>
    <mergeCell ref="AX173:AX175"/>
    <mergeCell ref="AX176:AX178"/>
    <mergeCell ref="AY5:AY7"/>
    <mergeCell ref="AY8:AY10"/>
    <mergeCell ref="AY11:AY13"/>
    <mergeCell ref="AY14:AY16"/>
    <mergeCell ref="AY17:AY19"/>
    <mergeCell ref="AY20:AY22"/>
    <mergeCell ref="AY23:AY25"/>
    <mergeCell ref="AY26:AY28"/>
    <mergeCell ref="AY29:AY31"/>
    <mergeCell ref="AY32:AY34"/>
    <mergeCell ref="AY35:AY37"/>
    <mergeCell ref="AY38:AY40"/>
    <mergeCell ref="AY41:AY43"/>
    <mergeCell ref="AY44:AY46"/>
    <mergeCell ref="AY47:AY49"/>
    <mergeCell ref="AY50:AY52"/>
    <mergeCell ref="AY53:AY55"/>
    <mergeCell ref="AY56:AY58"/>
    <mergeCell ref="AY59:AY61"/>
    <mergeCell ref="AY62:AY64"/>
    <mergeCell ref="AY65:AY67"/>
    <mergeCell ref="AY68:AY70"/>
    <mergeCell ref="AY71:AY73"/>
    <mergeCell ref="AY74:AY76"/>
    <mergeCell ref="AY77:AY79"/>
    <mergeCell ref="AY80:AY82"/>
    <mergeCell ref="AY83:AY85"/>
    <mergeCell ref="AY86:AY88"/>
    <mergeCell ref="AY89:AY91"/>
    <mergeCell ref="AY92:AY94"/>
    <mergeCell ref="AY95:AY97"/>
    <mergeCell ref="AY98:AY100"/>
    <mergeCell ref="AY101:AY103"/>
    <mergeCell ref="AY104:AY106"/>
    <mergeCell ref="AY107:AY109"/>
    <mergeCell ref="AY110:AY112"/>
    <mergeCell ref="AY113:AY115"/>
    <mergeCell ref="AY116:AY118"/>
    <mergeCell ref="AY119:AY121"/>
    <mergeCell ref="AY122:AY124"/>
    <mergeCell ref="AY125:AY127"/>
    <mergeCell ref="AY128:AY130"/>
    <mergeCell ref="AY131:AY133"/>
    <mergeCell ref="AY134:AY136"/>
    <mergeCell ref="AY137:AY139"/>
    <mergeCell ref="AY140:AY142"/>
    <mergeCell ref="AY143:AY145"/>
    <mergeCell ref="AY146:AY148"/>
    <mergeCell ref="AY149:AY151"/>
    <mergeCell ref="AY152:AY154"/>
    <mergeCell ref="AY155:AY157"/>
    <mergeCell ref="AY158:AY160"/>
    <mergeCell ref="AY161:AY163"/>
    <mergeCell ref="AY164:AY166"/>
    <mergeCell ref="AY167:AY169"/>
    <mergeCell ref="AY170:AY172"/>
    <mergeCell ref="AY173:AY175"/>
    <mergeCell ref="AY176:AY178"/>
    <mergeCell ref="H2:J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3:AA176"/>
  <sheetViews>
    <sheetView zoomScale="55" zoomScaleNormal="55" topLeftCell="A163" workbookViewId="0">
      <selection activeCell="C3" sqref="C3:Z174"/>
    </sheetView>
  </sheetViews>
  <sheetFormatPr defaultColWidth="9" defaultRowHeight="16.8"/>
  <sheetData>
    <row r="3" ht="84" spans="3:27">
      <c r="C3" s="18" t="s">
        <v>26</v>
      </c>
      <c r="D3" s="18" t="s">
        <v>27</v>
      </c>
      <c r="E3" s="18" t="s">
        <v>28</v>
      </c>
      <c r="F3" s="18" t="s">
        <v>29</v>
      </c>
      <c r="G3" s="18" t="s">
        <v>472</v>
      </c>
      <c r="H3" s="18" t="s">
        <v>30</v>
      </c>
      <c r="I3" s="18" t="s">
        <v>473</v>
      </c>
      <c r="J3" s="18" t="s">
        <v>32</v>
      </c>
      <c r="K3" s="18" t="s">
        <v>33</v>
      </c>
      <c r="L3" s="18" t="s">
        <v>34</v>
      </c>
      <c r="M3" s="18" t="s">
        <v>35</v>
      </c>
      <c r="N3" s="18" t="s">
        <v>36</v>
      </c>
      <c r="O3" s="18" t="s">
        <v>37</v>
      </c>
      <c r="P3" s="18" t="s">
        <v>38</v>
      </c>
      <c r="Q3" s="18" t="s">
        <v>39</v>
      </c>
      <c r="R3" s="18" t="s">
        <v>40</v>
      </c>
      <c r="S3" s="18" t="s">
        <v>41</v>
      </c>
      <c r="T3" s="18" t="s">
        <v>42</v>
      </c>
      <c r="U3" s="18" t="s">
        <v>43</v>
      </c>
      <c r="V3" s="18" t="s">
        <v>44</v>
      </c>
      <c r="W3" s="18" t="s">
        <v>45</v>
      </c>
      <c r="X3" s="18" t="s">
        <v>46</v>
      </c>
      <c r="Y3" s="18" t="s">
        <v>47</v>
      </c>
      <c r="Z3" s="18" t="s">
        <v>48</v>
      </c>
      <c r="AA3" s="18" t="s">
        <v>474</v>
      </c>
    </row>
    <row r="4" spans="3:27"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3:27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ht="84" spans="3:27">
      <c r="C6" s="18" t="s">
        <v>49</v>
      </c>
      <c r="D6" s="18" t="s">
        <v>50</v>
      </c>
      <c r="E6" s="18" t="s">
        <v>28</v>
      </c>
      <c r="F6" s="18" t="s">
        <v>51</v>
      </c>
      <c r="G6" s="18" t="s">
        <v>475</v>
      </c>
      <c r="H6" s="18" t="s">
        <v>30</v>
      </c>
      <c r="I6" s="18" t="s">
        <v>473</v>
      </c>
      <c r="J6" s="18" t="s">
        <v>52</v>
      </c>
      <c r="K6" s="18" t="s">
        <v>53</v>
      </c>
      <c r="L6" s="18" t="s">
        <v>34</v>
      </c>
      <c r="M6" s="18" t="s">
        <v>35</v>
      </c>
      <c r="N6" s="18" t="s">
        <v>54</v>
      </c>
      <c r="O6" s="18" t="s">
        <v>37</v>
      </c>
      <c r="P6" s="18" t="s">
        <v>38</v>
      </c>
      <c r="Q6" s="18" t="s">
        <v>39</v>
      </c>
      <c r="R6" s="18" t="s">
        <v>40</v>
      </c>
      <c r="S6" s="18" t="s">
        <v>41</v>
      </c>
      <c r="T6" s="18" t="s">
        <v>42</v>
      </c>
      <c r="U6" s="18" t="s">
        <v>43</v>
      </c>
      <c r="V6" s="18" t="s">
        <v>55</v>
      </c>
      <c r="W6" s="18" t="s">
        <v>45</v>
      </c>
      <c r="X6" s="18" t="s">
        <v>46</v>
      </c>
      <c r="Y6" s="18" t="s">
        <v>56</v>
      </c>
      <c r="Z6" s="18" t="s">
        <v>57</v>
      </c>
      <c r="AA6" s="18" t="s">
        <v>474</v>
      </c>
    </row>
    <row r="7" spans="3:27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3:27"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ht="84" spans="3:27">
      <c r="C9" s="18" t="s">
        <v>58</v>
      </c>
      <c r="D9" s="18" t="s">
        <v>59</v>
      </c>
      <c r="E9" s="18" t="s">
        <v>28</v>
      </c>
      <c r="F9" s="18" t="s">
        <v>60</v>
      </c>
      <c r="G9" s="18" t="s">
        <v>476</v>
      </c>
      <c r="H9" s="18" t="s">
        <v>30</v>
      </c>
      <c r="I9" s="18" t="s">
        <v>477</v>
      </c>
      <c r="J9" s="18" t="s">
        <v>62</v>
      </c>
      <c r="K9" s="18" t="s">
        <v>63</v>
      </c>
      <c r="L9" s="18" t="s">
        <v>34</v>
      </c>
      <c r="M9" s="18" t="s">
        <v>35</v>
      </c>
      <c r="N9" s="18" t="s">
        <v>64</v>
      </c>
      <c r="O9" s="18" t="s">
        <v>37</v>
      </c>
      <c r="P9" s="18" t="s">
        <v>38</v>
      </c>
      <c r="Q9" s="18" t="s">
        <v>39</v>
      </c>
      <c r="R9" s="18" t="s">
        <v>40</v>
      </c>
      <c r="S9" s="18" t="s">
        <v>41</v>
      </c>
      <c r="T9" s="18" t="s">
        <v>42</v>
      </c>
      <c r="U9" s="18" t="s">
        <v>43</v>
      </c>
      <c r="V9" s="18" t="s">
        <v>55</v>
      </c>
      <c r="W9" s="18" t="s">
        <v>65</v>
      </c>
      <c r="X9" s="18" t="s">
        <v>46</v>
      </c>
      <c r="Y9" s="18" t="s">
        <v>56</v>
      </c>
      <c r="Z9" s="18" t="s">
        <v>57</v>
      </c>
      <c r="AA9" s="18" t="s">
        <v>474</v>
      </c>
    </row>
    <row r="10" spans="3:27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3:27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ht="101" spans="3:27">
      <c r="C12" s="18" t="s">
        <v>66</v>
      </c>
      <c r="D12" s="18" t="s">
        <v>67</v>
      </c>
      <c r="E12" s="18" t="s">
        <v>28</v>
      </c>
      <c r="F12" s="18" t="s">
        <v>68</v>
      </c>
      <c r="G12" s="18" t="s">
        <v>478</v>
      </c>
      <c r="H12" s="18" t="s">
        <v>69</v>
      </c>
      <c r="I12" s="18" t="s">
        <v>70</v>
      </c>
      <c r="J12" s="18" t="s">
        <v>71</v>
      </c>
      <c r="K12" s="18" t="s">
        <v>72</v>
      </c>
      <c r="L12" s="18" t="s">
        <v>34</v>
      </c>
      <c r="M12" s="18" t="s">
        <v>35</v>
      </c>
      <c r="N12" s="18" t="s">
        <v>479</v>
      </c>
      <c r="O12" s="18" t="s">
        <v>37</v>
      </c>
      <c r="P12" s="18" t="s">
        <v>480</v>
      </c>
      <c r="Q12" s="18" t="s">
        <v>39</v>
      </c>
      <c r="R12" s="18" t="s">
        <v>40</v>
      </c>
      <c r="S12" s="18" t="s">
        <v>41</v>
      </c>
      <c r="T12" s="18" t="s">
        <v>42</v>
      </c>
      <c r="U12" s="18" t="s">
        <v>43</v>
      </c>
      <c r="V12" s="18" t="s">
        <v>55</v>
      </c>
      <c r="W12" s="18" t="s">
        <v>45</v>
      </c>
      <c r="X12" s="18" t="s">
        <v>46</v>
      </c>
      <c r="Y12" s="18" t="s">
        <v>56</v>
      </c>
      <c r="Z12" s="18" t="s">
        <v>48</v>
      </c>
      <c r="AA12" s="18" t="s">
        <v>474</v>
      </c>
    </row>
    <row r="13" spans="3:27"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3:27"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ht="84" spans="3:27">
      <c r="C15" s="18" t="s">
        <v>87</v>
      </c>
      <c r="D15" s="18" t="s">
        <v>88</v>
      </c>
      <c r="E15" s="18" t="s">
        <v>28</v>
      </c>
      <c r="F15" s="18" t="s">
        <v>89</v>
      </c>
      <c r="G15" s="18" t="s">
        <v>481</v>
      </c>
      <c r="H15" s="18" t="s">
        <v>90</v>
      </c>
      <c r="I15" s="18" t="s">
        <v>482</v>
      </c>
      <c r="J15" s="18" t="s">
        <v>92</v>
      </c>
      <c r="K15" s="18" t="s">
        <v>483</v>
      </c>
      <c r="L15" s="18" t="s">
        <v>484</v>
      </c>
      <c r="M15" s="18" t="s">
        <v>35</v>
      </c>
      <c r="N15" s="18" t="s">
        <v>485</v>
      </c>
      <c r="O15" s="18" t="s">
        <v>37</v>
      </c>
      <c r="P15" s="18" t="s">
        <v>480</v>
      </c>
      <c r="Q15" s="18" t="s">
        <v>39</v>
      </c>
      <c r="R15" s="18" t="s">
        <v>40</v>
      </c>
      <c r="S15" s="18" t="s">
        <v>41</v>
      </c>
      <c r="T15" s="18" t="s">
        <v>42</v>
      </c>
      <c r="U15" s="18" t="s">
        <v>43</v>
      </c>
      <c r="V15" s="18" t="s">
        <v>55</v>
      </c>
      <c r="W15" s="18" t="s">
        <v>45</v>
      </c>
      <c r="X15" s="18" t="s">
        <v>46</v>
      </c>
      <c r="Y15" s="18" t="s">
        <v>486</v>
      </c>
      <c r="Z15" s="18" t="s">
        <v>57</v>
      </c>
      <c r="AA15" s="18" t="s">
        <v>474</v>
      </c>
    </row>
    <row r="16" spans="3:27"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3:27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ht="84" spans="3:27">
      <c r="C18" s="18" t="s">
        <v>99</v>
      </c>
      <c r="D18" s="18" t="s">
        <v>100</v>
      </c>
      <c r="E18" s="18" t="s">
        <v>28</v>
      </c>
      <c r="F18" s="18" t="s">
        <v>101</v>
      </c>
      <c r="G18" s="18" t="s">
        <v>487</v>
      </c>
      <c r="H18" s="18" t="s">
        <v>102</v>
      </c>
      <c r="I18" s="18" t="s">
        <v>488</v>
      </c>
      <c r="J18" s="18" t="s">
        <v>489</v>
      </c>
      <c r="K18" s="18" t="s">
        <v>490</v>
      </c>
      <c r="L18" s="18" t="s">
        <v>484</v>
      </c>
      <c r="M18" s="18" t="s">
        <v>35</v>
      </c>
      <c r="N18" s="18" t="s">
        <v>491</v>
      </c>
      <c r="O18" s="18" t="s">
        <v>37</v>
      </c>
      <c r="P18" s="18" t="s">
        <v>480</v>
      </c>
      <c r="Q18" s="18" t="s">
        <v>39</v>
      </c>
      <c r="R18" s="18" t="s">
        <v>40</v>
      </c>
      <c r="S18" s="18" t="s">
        <v>41</v>
      </c>
      <c r="T18" s="18" t="s">
        <v>42</v>
      </c>
      <c r="U18" s="18" t="s">
        <v>43</v>
      </c>
      <c r="V18" s="18" t="s">
        <v>55</v>
      </c>
      <c r="W18" s="18" t="s">
        <v>45</v>
      </c>
      <c r="X18" s="18" t="s">
        <v>46</v>
      </c>
      <c r="Y18" s="18" t="s">
        <v>492</v>
      </c>
      <c r="Z18" s="18" t="s">
        <v>493</v>
      </c>
      <c r="AA18" s="18" t="s">
        <v>474</v>
      </c>
    </row>
    <row r="19" spans="3:27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3:27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ht="84" spans="3:27">
      <c r="C21" s="18" t="s">
        <v>108</v>
      </c>
      <c r="D21" s="18" t="s">
        <v>109</v>
      </c>
      <c r="E21" s="18" t="s">
        <v>28</v>
      </c>
      <c r="F21" s="18" t="s">
        <v>110</v>
      </c>
      <c r="G21" s="18" t="s">
        <v>478</v>
      </c>
      <c r="H21" s="18" t="s">
        <v>90</v>
      </c>
      <c r="I21" s="18" t="s">
        <v>482</v>
      </c>
      <c r="J21" s="18" t="s">
        <v>92</v>
      </c>
      <c r="K21" s="18" t="s">
        <v>494</v>
      </c>
      <c r="L21" s="18" t="s">
        <v>484</v>
      </c>
      <c r="M21" s="18" t="s">
        <v>35</v>
      </c>
      <c r="N21" s="18" t="s">
        <v>495</v>
      </c>
      <c r="O21" s="18" t="s">
        <v>37</v>
      </c>
      <c r="P21" s="18" t="s">
        <v>480</v>
      </c>
      <c r="Q21" s="18" t="s">
        <v>39</v>
      </c>
      <c r="R21" s="18" t="s">
        <v>40</v>
      </c>
      <c r="S21" s="18" t="s">
        <v>41</v>
      </c>
      <c r="T21" s="18" t="s">
        <v>42</v>
      </c>
      <c r="U21" s="18" t="s">
        <v>43</v>
      </c>
      <c r="V21" s="18" t="s">
        <v>55</v>
      </c>
      <c r="W21" s="18" t="s">
        <v>45</v>
      </c>
      <c r="X21" s="18" t="s">
        <v>46</v>
      </c>
      <c r="Y21" s="18" t="s">
        <v>486</v>
      </c>
      <c r="Z21" s="18" t="s">
        <v>496</v>
      </c>
      <c r="AA21" s="18" t="s">
        <v>474</v>
      </c>
    </row>
    <row r="22" spans="3:27"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3:27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ht="84" spans="3:27">
      <c r="C24" s="18" t="s">
        <v>115</v>
      </c>
      <c r="D24" s="18" t="s">
        <v>116</v>
      </c>
      <c r="E24" s="18" t="s">
        <v>28</v>
      </c>
      <c r="F24" s="18" t="s">
        <v>497</v>
      </c>
      <c r="G24" s="18" t="s">
        <v>478</v>
      </c>
      <c r="H24" s="18" t="s">
        <v>90</v>
      </c>
      <c r="I24" s="18" t="s">
        <v>482</v>
      </c>
      <c r="J24" s="18" t="s">
        <v>92</v>
      </c>
      <c r="K24" s="18" t="s">
        <v>498</v>
      </c>
      <c r="L24" s="18" t="s">
        <v>484</v>
      </c>
      <c r="M24" s="18" t="s">
        <v>35</v>
      </c>
      <c r="N24" s="18" t="s">
        <v>499</v>
      </c>
      <c r="O24" s="18" t="s">
        <v>37</v>
      </c>
      <c r="P24" s="18" t="s">
        <v>480</v>
      </c>
      <c r="Q24" s="18" t="s">
        <v>39</v>
      </c>
      <c r="R24" s="18" t="s">
        <v>40</v>
      </c>
      <c r="S24" s="18" t="s">
        <v>41</v>
      </c>
      <c r="T24" s="18" t="s">
        <v>42</v>
      </c>
      <c r="U24" s="18" t="s">
        <v>43</v>
      </c>
      <c r="V24" s="18" t="s">
        <v>55</v>
      </c>
      <c r="W24" s="18" t="s">
        <v>45</v>
      </c>
      <c r="X24" s="18" t="s">
        <v>46</v>
      </c>
      <c r="Y24" s="18" t="s">
        <v>486</v>
      </c>
      <c r="Z24" s="18" t="s">
        <v>500</v>
      </c>
      <c r="AA24" s="18" t="s">
        <v>474</v>
      </c>
    </row>
    <row r="25" spans="3:27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3:27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ht="135" spans="3:27">
      <c r="C27" s="18" t="s">
        <v>122</v>
      </c>
      <c r="D27" s="18" t="s">
        <v>123</v>
      </c>
      <c r="E27" s="18" t="s">
        <v>28</v>
      </c>
      <c r="F27" s="18" t="s">
        <v>501</v>
      </c>
      <c r="G27" s="18" t="s">
        <v>502</v>
      </c>
      <c r="H27" s="18" t="s">
        <v>125</v>
      </c>
      <c r="I27" s="18" t="s">
        <v>503</v>
      </c>
      <c r="J27" s="18" t="s">
        <v>504</v>
      </c>
      <c r="K27" s="18" t="s">
        <v>505</v>
      </c>
      <c r="L27" s="18" t="s">
        <v>484</v>
      </c>
      <c r="M27" s="18" t="s">
        <v>35</v>
      </c>
      <c r="N27" s="18" t="s">
        <v>506</v>
      </c>
      <c r="O27" s="18" t="s">
        <v>37</v>
      </c>
      <c r="P27" s="18" t="s">
        <v>480</v>
      </c>
      <c r="Q27" s="18" t="s">
        <v>39</v>
      </c>
      <c r="R27" s="18" t="s">
        <v>40</v>
      </c>
      <c r="S27" s="18" t="s">
        <v>41</v>
      </c>
      <c r="T27" s="18" t="s">
        <v>42</v>
      </c>
      <c r="U27" s="18" t="s">
        <v>43</v>
      </c>
      <c r="V27" s="18" t="s">
        <v>55</v>
      </c>
      <c r="W27" s="18" t="s">
        <v>45</v>
      </c>
      <c r="X27" s="18" t="s">
        <v>46</v>
      </c>
      <c r="Y27" s="18" t="s">
        <v>492</v>
      </c>
      <c r="Z27" s="18" t="s">
        <v>507</v>
      </c>
      <c r="AA27" s="18" t="s">
        <v>474</v>
      </c>
    </row>
    <row r="28" spans="3:27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3:27"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ht="84" spans="3:27">
      <c r="C30" s="18" t="s">
        <v>133</v>
      </c>
      <c r="D30" s="18" t="s">
        <v>134</v>
      </c>
      <c r="E30" s="18" t="s">
        <v>28</v>
      </c>
      <c r="F30" s="18" t="s">
        <v>508</v>
      </c>
      <c r="G30" s="18" t="s">
        <v>509</v>
      </c>
      <c r="H30" s="18" t="s">
        <v>102</v>
      </c>
      <c r="I30" s="18" t="s">
        <v>510</v>
      </c>
      <c r="J30" s="18" t="s">
        <v>511</v>
      </c>
      <c r="K30" s="18" t="s">
        <v>512</v>
      </c>
      <c r="L30" s="18" t="s">
        <v>484</v>
      </c>
      <c r="M30" s="18" t="s">
        <v>35</v>
      </c>
      <c r="N30" s="18" t="s">
        <v>513</v>
      </c>
      <c r="O30" s="18" t="s">
        <v>37</v>
      </c>
      <c r="P30" s="18" t="s">
        <v>480</v>
      </c>
      <c r="Q30" s="18" t="s">
        <v>39</v>
      </c>
      <c r="R30" s="18" t="s">
        <v>40</v>
      </c>
      <c r="S30" s="18" t="s">
        <v>41</v>
      </c>
      <c r="T30" s="18" t="s">
        <v>42</v>
      </c>
      <c r="U30" s="18" t="s">
        <v>43</v>
      </c>
      <c r="V30" s="18" t="s">
        <v>55</v>
      </c>
      <c r="W30" s="18" t="s">
        <v>45</v>
      </c>
      <c r="X30" s="18" t="s">
        <v>46</v>
      </c>
      <c r="Y30" s="18" t="s">
        <v>514</v>
      </c>
      <c r="Z30" s="18" t="s">
        <v>515</v>
      </c>
      <c r="AA30" s="18" t="s">
        <v>474</v>
      </c>
    </row>
    <row r="31" spans="3:27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3:27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ht="84" spans="3:27">
      <c r="C33" s="18" t="s">
        <v>143</v>
      </c>
      <c r="D33" s="18" t="s">
        <v>144</v>
      </c>
      <c r="E33" s="18" t="s">
        <v>28</v>
      </c>
      <c r="F33" s="18" t="s">
        <v>145</v>
      </c>
      <c r="G33" s="18" t="s">
        <v>516</v>
      </c>
      <c r="H33" s="18" t="s">
        <v>146</v>
      </c>
      <c r="I33" s="18" t="s">
        <v>517</v>
      </c>
      <c r="J33" s="18" t="s">
        <v>518</v>
      </c>
      <c r="K33" s="18" t="s">
        <v>519</v>
      </c>
      <c r="L33" s="18" t="s">
        <v>484</v>
      </c>
      <c r="M33" s="18" t="s">
        <v>520</v>
      </c>
      <c r="N33" s="18" t="s">
        <v>521</v>
      </c>
      <c r="O33" s="18" t="s">
        <v>37</v>
      </c>
      <c r="P33" s="18" t="s">
        <v>522</v>
      </c>
      <c r="Q33" s="18" t="s">
        <v>39</v>
      </c>
      <c r="R33" s="18" t="s">
        <v>152</v>
      </c>
      <c r="S33" s="18" t="s">
        <v>523</v>
      </c>
      <c r="T33" s="18" t="s">
        <v>524</v>
      </c>
      <c r="U33" s="18" t="s">
        <v>43</v>
      </c>
      <c r="V33" s="18" t="s">
        <v>55</v>
      </c>
      <c r="W33" s="18" t="s">
        <v>45</v>
      </c>
      <c r="X33" s="18" t="s">
        <v>155</v>
      </c>
      <c r="Y33" s="18" t="s">
        <v>525</v>
      </c>
      <c r="Z33" s="18" t="s">
        <v>526</v>
      </c>
      <c r="AA33" s="18" t="s">
        <v>474</v>
      </c>
    </row>
    <row r="34" spans="3:27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3:27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ht="84" spans="3:27">
      <c r="C36" s="18" t="s">
        <v>164</v>
      </c>
      <c r="D36" s="18" t="s">
        <v>165</v>
      </c>
      <c r="E36" s="18" t="s">
        <v>28</v>
      </c>
      <c r="F36" s="18" t="s">
        <v>166</v>
      </c>
      <c r="G36" s="18" t="s">
        <v>527</v>
      </c>
      <c r="H36" s="18" t="s">
        <v>146</v>
      </c>
      <c r="I36" s="18" t="s">
        <v>528</v>
      </c>
      <c r="J36" s="18" t="s">
        <v>518</v>
      </c>
      <c r="K36" s="18" t="s">
        <v>529</v>
      </c>
      <c r="L36" s="18" t="s">
        <v>484</v>
      </c>
      <c r="M36" s="18" t="s">
        <v>520</v>
      </c>
      <c r="N36" s="18" t="s">
        <v>530</v>
      </c>
      <c r="O36" s="18" t="s">
        <v>37</v>
      </c>
      <c r="P36" s="18" t="s">
        <v>522</v>
      </c>
      <c r="Q36" s="18" t="s">
        <v>39</v>
      </c>
      <c r="R36" s="18" t="s">
        <v>152</v>
      </c>
      <c r="S36" s="18" t="s">
        <v>523</v>
      </c>
      <c r="T36" s="18" t="s">
        <v>524</v>
      </c>
      <c r="U36" s="18" t="s">
        <v>43</v>
      </c>
      <c r="V36" s="18" t="s">
        <v>55</v>
      </c>
      <c r="W36" s="18" t="s">
        <v>45</v>
      </c>
      <c r="X36" s="18" t="s">
        <v>155</v>
      </c>
      <c r="Y36" s="18" t="s">
        <v>525</v>
      </c>
      <c r="Z36" s="18" t="s">
        <v>526</v>
      </c>
      <c r="AA36" s="18" t="s">
        <v>474</v>
      </c>
    </row>
    <row r="37" spans="3:27"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3:27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ht="84" spans="3:27">
      <c r="C39" s="18" t="s">
        <v>171</v>
      </c>
      <c r="D39" s="18" t="s">
        <v>172</v>
      </c>
      <c r="E39" s="18" t="s">
        <v>28</v>
      </c>
      <c r="F39" s="18" t="s">
        <v>173</v>
      </c>
      <c r="G39" s="18" t="s">
        <v>531</v>
      </c>
      <c r="H39" s="18" t="s">
        <v>90</v>
      </c>
      <c r="I39" s="18" t="s">
        <v>532</v>
      </c>
      <c r="J39" s="18" t="s">
        <v>533</v>
      </c>
      <c r="K39" s="18" t="s">
        <v>534</v>
      </c>
      <c r="L39" s="18" t="s">
        <v>484</v>
      </c>
      <c r="M39" s="18" t="s">
        <v>535</v>
      </c>
      <c r="N39" s="18" t="s">
        <v>536</v>
      </c>
      <c r="O39" s="18" t="s">
        <v>37</v>
      </c>
      <c r="P39" s="18" t="s">
        <v>522</v>
      </c>
      <c r="Q39" s="18" t="s">
        <v>39</v>
      </c>
      <c r="R39" s="18" t="s">
        <v>40</v>
      </c>
      <c r="S39" s="18" t="s">
        <v>537</v>
      </c>
      <c r="T39" s="18" t="s">
        <v>538</v>
      </c>
      <c r="U39" s="18" t="s">
        <v>43</v>
      </c>
      <c r="V39" s="18" t="s">
        <v>55</v>
      </c>
      <c r="W39" s="18" t="s">
        <v>45</v>
      </c>
      <c r="X39" s="18" t="s">
        <v>180</v>
      </c>
      <c r="Y39" s="18" t="s">
        <v>181</v>
      </c>
      <c r="Z39" s="18" t="s">
        <v>182</v>
      </c>
      <c r="AA39" s="18" t="s">
        <v>474</v>
      </c>
    </row>
    <row r="40" spans="3:27"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3:27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ht="84" spans="3:27">
      <c r="C42" s="18" t="s">
        <v>184</v>
      </c>
      <c r="D42" s="18" t="s">
        <v>185</v>
      </c>
      <c r="E42" s="18" t="s">
        <v>28</v>
      </c>
      <c r="F42" s="18" t="s">
        <v>186</v>
      </c>
      <c r="G42" s="18" t="s">
        <v>539</v>
      </c>
      <c r="H42" s="18" t="s">
        <v>90</v>
      </c>
      <c r="I42" s="18" t="s">
        <v>540</v>
      </c>
      <c r="J42" s="18" t="s">
        <v>541</v>
      </c>
      <c r="K42" s="18" t="s">
        <v>542</v>
      </c>
      <c r="L42" s="18" t="s">
        <v>484</v>
      </c>
      <c r="M42" s="18" t="s">
        <v>535</v>
      </c>
      <c r="N42" s="18" t="s">
        <v>536</v>
      </c>
      <c r="O42" s="18" t="s">
        <v>37</v>
      </c>
      <c r="P42" s="18" t="s">
        <v>543</v>
      </c>
      <c r="Q42" s="18" t="s">
        <v>39</v>
      </c>
      <c r="R42" s="18" t="s">
        <v>40</v>
      </c>
      <c r="S42" s="18" t="s">
        <v>537</v>
      </c>
      <c r="T42" s="18" t="s">
        <v>538</v>
      </c>
      <c r="U42" s="18" t="s">
        <v>43</v>
      </c>
      <c r="V42" s="18" t="s">
        <v>55</v>
      </c>
      <c r="W42" s="18" t="s">
        <v>45</v>
      </c>
      <c r="X42" s="18" t="s">
        <v>180</v>
      </c>
      <c r="Y42" s="18" t="s">
        <v>181</v>
      </c>
      <c r="Z42" s="18" t="s">
        <v>182</v>
      </c>
      <c r="AA42" s="18" t="s">
        <v>474</v>
      </c>
    </row>
    <row r="43" spans="3:27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3:27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ht="84" spans="3:27">
      <c r="C45" s="18" t="s">
        <v>190</v>
      </c>
      <c r="D45" s="18" t="s">
        <v>191</v>
      </c>
      <c r="E45" s="18" t="s">
        <v>28</v>
      </c>
      <c r="F45" s="18" t="s">
        <v>544</v>
      </c>
      <c r="G45" s="18" t="s">
        <v>545</v>
      </c>
      <c r="H45" s="18" t="s">
        <v>90</v>
      </c>
      <c r="I45" s="18" t="s">
        <v>546</v>
      </c>
      <c r="J45" s="18" t="s">
        <v>547</v>
      </c>
      <c r="K45" s="18" t="s">
        <v>548</v>
      </c>
      <c r="L45" s="18" t="s">
        <v>484</v>
      </c>
      <c r="M45" s="18" t="s">
        <v>535</v>
      </c>
      <c r="N45" s="18" t="s">
        <v>549</v>
      </c>
      <c r="O45" s="18" t="s">
        <v>37</v>
      </c>
      <c r="P45" s="18" t="s">
        <v>543</v>
      </c>
      <c r="Q45" s="18" t="s">
        <v>39</v>
      </c>
      <c r="R45" s="18" t="s">
        <v>40</v>
      </c>
      <c r="S45" s="18" t="s">
        <v>537</v>
      </c>
      <c r="T45" s="18" t="s">
        <v>538</v>
      </c>
      <c r="U45" s="18" t="s">
        <v>43</v>
      </c>
      <c r="V45" s="18" t="s">
        <v>55</v>
      </c>
      <c r="W45" s="18" t="s">
        <v>45</v>
      </c>
      <c r="X45" s="18" t="s">
        <v>180</v>
      </c>
      <c r="Y45" s="18" t="s">
        <v>181</v>
      </c>
      <c r="Z45" s="18" t="s">
        <v>182</v>
      </c>
      <c r="AA45" s="18" t="s">
        <v>474</v>
      </c>
    </row>
    <row r="46" spans="3:27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3:27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ht="84" spans="3:27">
      <c r="C48" s="18" t="s">
        <v>196</v>
      </c>
      <c r="D48" s="18" t="s">
        <v>197</v>
      </c>
      <c r="E48" s="18" t="s">
        <v>28</v>
      </c>
      <c r="F48" s="18" t="s">
        <v>198</v>
      </c>
      <c r="G48" s="18" t="s">
        <v>478</v>
      </c>
      <c r="H48" s="18" t="s">
        <v>90</v>
      </c>
      <c r="I48" s="18" t="s">
        <v>550</v>
      </c>
      <c r="J48" s="18" t="s">
        <v>551</v>
      </c>
      <c r="K48" s="18" t="s">
        <v>552</v>
      </c>
      <c r="L48" s="18" t="s">
        <v>484</v>
      </c>
      <c r="M48" s="18" t="s">
        <v>535</v>
      </c>
      <c r="N48" s="18" t="s">
        <v>553</v>
      </c>
      <c r="O48" s="18" t="s">
        <v>37</v>
      </c>
      <c r="P48" s="18" t="s">
        <v>543</v>
      </c>
      <c r="Q48" s="18" t="s">
        <v>39</v>
      </c>
      <c r="R48" s="18" t="s">
        <v>40</v>
      </c>
      <c r="S48" s="18" t="s">
        <v>537</v>
      </c>
      <c r="T48" s="18" t="s">
        <v>538</v>
      </c>
      <c r="U48" s="18" t="s">
        <v>43</v>
      </c>
      <c r="V48" s="18" t="s">
        <v>55</v>
      </c>
      <c r="W48" s="18" t="s">
        <v>45</v>
      </c>
      <c r="X48" s="18" t="s">
        <v>180</v>
      </c>
      <c r="Y48" s="18" t="s">
        <v>181</v>
      </c>
      <c r="Z48" s="18" t="s">
        <v>182</v>
      </c>
      <c r="AA48" s="18" t="s">
        <v>474</v>
      </c>
    </row>
    <row r="49" spans="3:27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3:27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ht="84" spans="3:27">
      <c r="C51" s="18" t="s">
        <v>203</v>
      </c>
      <c r="D51" s="18" t="s">
        <v>204</v>
      </c>
      <c r="E51" s="18" t="s">
        <v>28</v>
      </c>
      <c r="F51" s="18" t="s">
        <v>205</v>
      </c>
      <c r="G51" s="18" t="s">
        <v>554</v>
      </c>
      <c r="H51" s="18" t="s">
        <v>90</v>
      </c>
      <c r="I51" s="18" t="s">
        <v>555</v>
      </c>
      <c r="J51" s="18" t="s">
        <v>556</v>
      </c>
      <c r="K51" s="18" t="s">
        <v>557</v>
      </c>
      <c r="L51" s="18" t="s">
        <v>484</v>
      </c>
      <c r="M51" s="18" t="s">
        <v>535</v>
      </c>
      <c r="N51" s="18" t="s">
        <v>553</v>
      </c>
      <c r="O51" s="18" t="s">
        <v>37</v>
      </c>
      <c r="P51" s="18" t="s">
        <v>558</v>
      </c>
      <c r="Q51" s="18" t="s">
        <v>39</v>
      </c>
      <c r="R51" s="18" t="s">
        <v>40</v>
      </c>
      <c r="S51" s="18" t="s">
        <v>537</v>
      </c>
      <c r="T51" s="18" t="s">
        <v>538</v>
      </c>
      <c r="U51" s="18" t="s">
        <v>43</v>
      </c>
      <c r="V51" s="18" t="s">
        <v>55</v>
      </c>
      <c r="W51" s="18" t="s">
        <v>45</v>
      </c>
      <c r="X51" s="18" t="s">
        <v>180</v>
      </c>
      <c r="Y51" s="18" t="s">
        <v>181</v>
      </c>
      <c r="Z51" s="18" t="s">
        <v>182</v>
      </c>
      <c r="AA51" s="18" t="s">
        <v>474</v>
      </c>
    </row>
    <row r="52" spans="3:27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3:27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ht="84" spans="3:27">
      <c r="C54" s="18" t="s">
        <v>211</v>
      </c>
      <c r="D54" s="18" t="s">
        <v>212</v>
      </c>
      <c r="E54" s="18" t="s">
        <v>28</v>
      </c>
      <c r="F54" s="18" t="s">
        <v>213</v>
      </c>
      <c r="G54" s="18" t="s">
        <v>559</v>
      </c>
      <c r="H54" s="18" t="s">
        <v>90</v>
      </c>
      <c r="I54" s="18" t="s">
        <v>560</v>
      </c>
      <c r="J54" s="18" t="s">
        <v>561</v>
      </c>
      <c r="K54" s="18" t="s">
        <v>562</v>
      </c>
      <c r="L54" s="18" t="s">
        <v>484</v>
      </c>
      <c r="M54" s="18" t="s">
        <v>535</v>
      </c>
      <c r="N54" s="18" t="s">
        <v>563</v>
      </c>
      <c r="O54" s="18" t="s">
        <v>37</v>
      </c>
      <c r="P54" s="18" t="s">
        <v>558</v>
      </c>
      <c r="Q54" s="18" t="s">
        <v>39</v>
      </c>
      <c r="R54" s="18" t="s">
        <v>40</v>
      </c>
      <c r="S54" s="18" t="s">
        <v>537</v>
      </c>
      <c r="T54" s="18" t="s">
        <v>538</v>
      </c>
      <c r="U54" s="18" t="s">
        <v>43</v>
      </c>
      <c r="V54" s="18" t="s">
        <v>55</v>
      </c>
      <c r="W54" s="18" t="s">
        <v>45</v>
      </c>
      <c r="X54" s="18" t="s">
        <v>180</v>
      </c>
      <c r="Y54" s="18" t="s">
        <v>181</v>
      </c>
      <c r="Z54" s="18" t="s">
        <v>182</v>
      </c>
      <c r="AA54" s="18" t="s">
        <v>474</v>
      </c>
    </row>
    <row r="55" spans="3:27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3:27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ht="84" spans="3:27">
      <c r="C57" s="18" t="s">
        <v>219</v>
      </c>
      <c r="D57" s="18" t="s">
        <v>220</v>
      </c>
      <c r="E57" s="18" t="s">
        <v>28</v>
      </c>
      <c r="F57" s="18" t="s">
        <v>221</v>
      </c>
      <c r="G57" s="18" t="s">
        <v>545</v>
      </c>
      <c r="H57" s="18" t="s">
        <v>90</v>
      </c>
      <c r="I57" s="18" t="s">
        <v>564</v>
      </c>
      <c r="J57" s="18" t="s">
        <v>565</v>
      </c>
      <c r="K57" s="18" t="s">
        <v>566</v>
      </c>
      <c r="L57" s="18" t="s">
        <v>484</v>
      </c>
      <c r="M57" s="18" t="s">
        <v>535</v>
      </c>
      <c r="N57" s="18" t="s">
        <v>567</v>
      </c>
      <c r="O57" s="18" t="s">
        <v>37</v>
      </c>
      <c r="P57" s="18" t="s">
        <v>558</v>
      </c>
      <c r="Q57" s="18" t="s">
        <v>39</v>
      </c>
      <c r="R57" s="18" t="s">
        <v>40</v>
      </c>
      <c r="S57" s="18" t="s">
        <v>537</v>
      </c>
      <c r="T57" s="18" t="s">
        <v>538</v>
      </c>
      <c r="U57" s="18" t="s">
        <v>43</v>
      </c>
      <c r="V57" s="18" t="s">
        <v>55</v>
      </c>
      <c r="W57" s="18" t="s">
        <v>45</v>
      </c>
      <c r="X57" s="18" t="s">
        <v>180</v>
      </c>
      <c r="Y57" s="18" t="s">
        <v>181</v>
      </c>
      <c r="Z57" s="18" t="s">
        <v>182</v>
      </c>
      <c r="AA57" s="18" t="s">
        <v>474</v>
      </c>
    </row>
    <row r="58" spans="3:27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3:27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ht="84" spans="3:27">
      <c r="C60" s="18" t="s">
        <v>225</v>
      </c>
      <c r="D60" s="18" t="s">
        <v>226</v>
      </c>
      <c r="E60" s="18" t="s">
        <v>28</v>
      </c>
      <c r="F60" s="18" t="s">
        <v>227</v>
      </c>
      <c r="G60" s="18" t="s">
        <v>481</v>
      </c>
      <c r="H60" s="18" t="s">
        <v>90</v>
      </c>
      <c r="I60" s="18" t="s">
        <v>568</v>
      </c>
      <c r="J60" s="18" t="s">
        <v>569</v>
      </c>
      <c r="K60" s="18" t="s">
        <v>570</v>
      </c>
      <c r="L60" s="18" t="s">
        <v>484</v>
      </c>
      <c r="M60" s="18" t="s">
        <v>535</v>
      </c>
      <c r="N60" s="18" t="s">
        <v>571</v>
      </c>
      <c r="O60" s="18" t="s">
        <v>37</v>
      </c>
      <c r="P60" s="18" t="s">
        <v>572</v>
      </c>
      <c r="Q60" s="18" t="s">
        <v>39</v>
      </c>
      <c r="R60" s="18" t="s">
        <v>40</v>
      </c>
      <c r="S60" s="18" t="s">
        <v>537</v>
      </c>
      <c r="T60" s="18" t="s">
        <v>538</v>
      </c>
      <c r="U60" s="18" t="s">
        <v>43</v>
      </c>
      <c r="V60" s="18" t="s">
        <v>55</v>
      </c>
      <c r="W60" s="18" t="s">
        <v>45</v>
      </c>
      <c r="X60" s="18" t="s">
        <v>180</v>
      </c>
      <c r="Y60" s="18" t="s">
        <v>181</v>
      </c>
      <c r="Z60" s="18" t="s">
        <v>182</v>
      </c>
      <c r="AA60" s="18" t="s">
        <v>474</v>
      </c>
    </row>
    <row r="61" spans="3:27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3:27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ht="84" spans="3:27">
      <c r="C63" s="18" t="s">
        <v>232</v>
      </c>
      <c r="D63" s="18" t="s">
        <v>233</v>
      </c>
      <c r="E63" s="18" t="s">
        <v>28</v>
      </c>
      <c r="F63" s="18" t="s">
        <v>234</v>
      </c>
      <c r="G63" s="18" t="s">
        <v>573</v>
      </c>
      <c r="H63" s="18" t="s">
        <v>90</v>
      </c>
      <c r="I63" s="18" t="s">
        <v>574</v>
      </c>
      <c r="J63" s="18" t="s">
        <v>575</v>
      </c>
      <c r="K63" s="18" t="s">
        <v>576</v>
      </c>
      <c r="L63" s="18" t="s">
        <v>484</v>
      </c>
      <c r="M63" s="18" t="s">
        <v>535</v>
      </c>
      <c r="N63" s="18" t="s">
        <v>577</v>
      </c>
      <c r="O63" s="18" t="s">
        <v>37</v>
      </c>
      <c r="P63" s="18" t="s">
        <v>572</v>
      </c>
      <c r="Q63" s="18" t="s">
        <v>39</v>
      </c>
      <c r="R63" s="18" t="s">
        <v>40</v>
      </c>
      <c r="S63" s="18" t="s">
        <v>537</v>
      </c>
      <c r="T63" s="18" t="s">
        <v>538</v>
      </c>
      <c r="U63" s="18" t="s">
        <v>43</v>
      </c>
      <c r="V63" s="18" t="s">
        <v>55</v>
      </c>
      <c r="W63" s="18" t="s">
        <v>45</v>
      </c>
      <c r="X63" s="18" t="s">
        <v>180</v>
      </c>
      <c r="Y63" s="18" t="s">
        <v>181</v>
      </c>
      <c r="Z63" s="18" t="s">
        <v>182</v>
      </c>
      <c r="AA63" s="18" t="s">
        <v>474</v>
      </c>
    </row>
    <row r="64" spans="3:27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3:27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ht="84" spans="3:27">
      <c r="C66" s="18" t="s">
        <v>238</v>
      </c>
      <c r="D66" s="18" t="s">
        <v>239</v>
      </c>
      <c r="E66" s="18" t="s">
        <v>28</v>
      </c>
      <c r="F66" s="18" t="s">
        <v>240</v>
      </c>
      <c r="G66" s="18" t="s">
        <v>481</v>
      </c>
      <c r="H66" s="18" t="s">
        <v>90</v>
      </c>
      <c r="I66" s="18" t="s">
        <v>578</v>
      </c>
      <c r="J66" s="18" t="s">
        <v>579</v>
      </c>
      <c r="K66" s="18" t="s">
        <v>580</v>
      </c>
      <c r="L66" s="18" t="s">
        <v>484</v>
      </c>
      <c r="M66" s="18" t="s">
        <v>535</v>
      </c>
      <c r="N66" s="18" t="s">
        <v>577</v>
      </c>
      <c r="O66" s="18" t="s">
        <v>37</v>
      </c>
      <c r="P66" s="18" t="s">
        <v>572</v>
      </c>
      <c r="Q66" s="18" t="s">
        <v>39</v>
      </c>
      <c r="R66" s="18" t="s">
        <v>40</v>
      </c>
      <c r="S66" s="18" t="s">
        <v>537</v>
      </c>
      <c r="T66" s="18" t="s">
        <v>538</v>
      </c>
      <c r="U66" s="18" t="s">
        <v>43</v>
      </c>
      <c r="V66" s="18" t="s">
        <v>55</v>
      </c>
      <c r="W66" s="18" t="s">
        <v>45</v>
      </c>
      <c r="X66" s="18" t="s">
        <v>180</v>
      </c>
      <c r="Y66" s="18" t="s">
        <v>181</v>
      </c>
      <c r="Z66" s="18" t="s">
        <v>182</v>
      </c>
      <c r="AA66" s="18" t="s">
        <v>474</v>
      </c>
    </row>
    <row r="67" spans="3:27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3:27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ht="84" spans="3:27">
      <c r="C69" s="18" t="s">
        <v>245</v>
      </c>
      <c r="D69" s="18" t="s">
        <v>246</v>
      </c>
      <c r="E69" s="18" t="s">
        <v>28</v>
      </c>
      <c r="F69" s="18" t="s">
        <v>234</v>
      </c>
      <c r="G69" s="18" t="s">
        <v>581</v>
      </c>
      <c r="H69" s="18" t="s">
        <v>146</v>
      </c>
      <c r="I69" s="18" t="s">
        <v>582</v>
      </c>
      <c r="J69" s="18" t="s">
        <v>583</v>
      </c>
      <c r="K69" s="18" t="s">
        <v>584</v>
      </c>
      <c r="L69" s="18" t="s">
        <v>484</v>
      </c>
      <c r="M69" s="18" t="s">
        <v>535</v>
      </c>
      <c r="N69" s="18" t="s">
        <v>577</v>
      </c>
      <c r="O69" s="18" t="s">
        <v>37</v>
      </c>
      <c r="P69" s="18" t="s">
        <v>585</v>
      </c>
      <c r="Q69" s="18" t="s">
        <v>39</v>
      </c>
      <c r="R69" s="18" t="s">
        <v>40</v>
      </c>
      <c r="S69" s="18" t="s">
        <v>537</v>
      </c>
      <c r="T69" s="18" t="s">
        <v>538</v>
      </c>
      <c r="U69" s="18" t="s">
        <v>43</v>
      </c>
      <c r="V69" s="18" t="s">
        <v>55</v>
      </c>
      <c r="W69" s="18" t="s">
        <v>45</v>
      </c>
      <c r="X69" s="18" t="s">
        <v>180</v>
      </c>
      <c r="Y69" s="18" t="s">
        <v>181</v>
      </c>
      <c r="Z69" s="18" t="s">
        <v>182</v>
      </c>
      <c r="AA69" s="18" t="s">
        <v>474</v>
      </c>
    </row>
    <row r="70" spans="3:27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3:27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ht="84" spans="3:27">
      <c r="C72" s="18" t="s">
        <v>251</v>
      </c>
      <c r="D72" s="18" t="s">
        <v>252</v>
      </c>
      <c r="E72" s="18" t="s">
        <v>28</v>
      </c>
      <c r="F72" s="18" t="s">
        <v>240</v>
      </c>
      <c r="G72" s="18" t="s">
        <v>586</v>
      </c>
      <c r="H72" s="18" t="s">
        <v>90</v>
      </c>
      <c r="I72" s="18" t="s">
        <v>587</v>
      </c>
      <c r="J72" s="18" t="s">
        <v>588</v>
      </c>
      <c r="K72" s="18" t="s">
        <v>589</v>
      </c>
      <c r="L72" s="18" t="s">
        <v>484</v>
      </c>
      <c r="M72" s="18" t="s">
        <v>535</v>
      </c>
      <c r="N72" s="18" t="s">
        <v>577</v>
      </c>
      <c r="O72" s="18" t="s">
        <v>37</v>
      </c>
      <c r="P72" s="18" t="s">
        <v>585</v>
      </c>
      <c r="Q72" s="18" t="s">
        <v>39</v>
      </c>
      <c r="R72" s="18" t="s">
        <v>40</v>
      </c>
      <c r="S72" s="18" t="s">
        <v>537</v>
      </c>
      <c r="T72" s="18" t="s">
        <v>538</v>
      </c>
      <c r="U72" s="18" t="s">
        <v>43</v>
      </c>
      <c r="V72" s="18" t="s">
        <v>55</v>
      </c>
      <c r="W72" s="18" t="s">
        <v>45</v>
      </c>
      <c r="X72" s="18" t="s">
        <v>180</v>
      </c>
      <c r="Y72" s="18" t="s">
        <v>181</v>
      </c>
      <c r="Z72" s="18" t="s">
        <v>182</v>
      </c>
      <c r="AA72" s="18" t="s">
        <v>474</v>
      </c>
    </row>
    <row r="73" spans="3:27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3:27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ht="84" spans="3:27">
      <c r="C75" s="18" t="s">
        <v>257</v>
      </c>
      <c r="D75" s="18" t="s">
        <v>258</v>
      </c>
      <c r="E75" s="18" t="s">
        <v>28</v>
      </c>
      <c r="F75" s="18" t="s">
        <v>259</v>
      </c>
      <c r="G75" s="18" t="s">
        <v>590</v>
      </c>
      <c r="H75" s="18" t="s">
        <v>90</v>
      </c>
      <c r="I75" s="18" t="s">
        <v>574</v>
      </c>
      <c r="J75" s="18" t="s">
        <v>575</v>
      </c>
      <c r="K75" s="18" t="s">
        <v>591</v>
      </c>
      <c r="L75" s="18" t="s">
        <v>484</v>
      </c>
      <c r="M75" s="18" t="s">
        <v>535</v>
      </c>
      <c r="N75" s="18" t="s">
        <v>577</v>
      </c>
      <c r="O75" s="18" t="s">
        <v>37</v>
      </c>
      <c r="P75" s="18" t="s">
        <v>585</v>
      </c>
      <c r="Q75" s="18" t="s">
        <v>39</v>
      </c>
      <c r="R75" s="18" t="s">
        <v>40</v>
      </c>
      <c r="S75" s="18" t="s">
        <v>537</v>
      </c>
      <c r="T75" s="18" t="s">
        <v>538</v>
      </c>
      <c r="U75" s="18" t="s">
        <v>43</v>
      </c>
      <c r="V75" s="18" t="s">
        <v>55</v>
      </c>
      <c r="W75" s="18" t="s">
        <v>45</v>
      </c>
      <c r="X75" s="18" t="s">
        <v>180</v>
      </c>
      <c r="Y75" s="18" t="s">
        <v>181</v>
      </c>
      <c r="Z75" s="18" t="s">
        <v>182</v>
      </c>
      <c r="AA75" s="18" t="s">
        <v>474</v>
      </c>
    </row>
    <row r="76" spans="3:27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3:27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ht="84" spans="3:27">
      <c r="C78" s="18" t="s">
        <v>261</v>
      </c>
      <c r="D78" s="18" t="s">
        <v>262</v>
      </c>
      <c r="E78" s="18" t="s">
        <v>28</v>
      </c>
      <c r="F78" s="18" t="s">
        <v>263</v>
      </c>
      <c r="G78" s="18" t="s">
        <v>592</v>
      </c>
      <c r="H78" s="18" t="s">
        <v>90</v>
      </c>
      <c r="I78" s="18" t="s">
        <v>593</v>
      </c>
      <c r="J78" s="18" t="s">
        <v>594</v>
      </c>
      <c r="K78" s="18" t="s">
        <v>595</v>
      </c>
      <c r="L78" s="18" t="s">
        <v>484</v>
      </c>
      <c r="M78" s="18" t="s">
        <v>535</v>
      </c>
      <c r="N78" s="18" t="s">
        <v>577</v>
      </c>
      <c r="O78" s="18" t="s">
        <v>37</v>
      </c>
      <c r="P78" s="18" t="s">
        <v>596</v>
      </c>
      <c r="Q78" s="18" t="s">
        <v>39</v>
      </c>
      <c r="R78" s="18" t="s">
        <v>40</v>
      </c>
      <c r="S78" s="18" t="s">
        <v>537</v>
      </c>
      <c r="T78" s="18" t="s">
        <v>538</v>
      </c>
      <c r="U78" s="18" t="s">
        <v>43</v>
      </c>
      <c r="V78" s="18" t="s">
        <v>55</v>
      </c>
      <c r="W78" s="18" t="s">
        <v>45</v>
      </c>
      <c r="X78" s="18" t="s">
        <v>180</v>
      </c>
      <c r="Y78" s="18" t="s">
        <v>181</v>
      </c>
      <c r="Z78" s="18" t="s">
        <v>182</v>
      </c>
      <c r="AA78" s="18" t="s">
        <v>474</v>
      </c>
    </row>
    <row r="79" spans="3:27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 spans="3:27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ht="84" spans="3:27">
      <c r="C81" s="18" t="s">
        <v>267</v>
      </c>
      <c r="D81" s="18" t="s">
        <v>268</v>
      </c>
      <c r="E81" s="18" t="s">
        <v>28</v>
      </c>
      <c r="F81" s="18" t="s">
        <v>269</v>
      </c>
      <c r="G81" s="18" t="s">
        <v>597</v>
      </c>
      <c r="H81" s="18" t="s">
        <v>90</v>
      </c>
      <c r="I81" s="18" t="s">
        <v>598</v>
      </c>
      <c r="J81" s="18" t="s">
        <v>599</v>
      </c>
      <c r="K81" s="18" t="s">
        <v>600</v>
      </c>
      <c r="L81" s="18" t="s">
        <v>484</v>
      </c>
      <c r="M81" s="18" t="s">
        <v>535</v>
      </c>
      <c r="N81" s="18" t="s">
        <v>601</v>
      </c>
      <c r="O81" s="18" t="s">
        <v>37</v>
      </c>
      <c r="P81" s="18" t="s">
        <v>596</v>
      </c>
      <c r="Q81" s="18" t="s">
        <v>39</v>
      </c>
      <c r="R81" s="18" t="s">
        <v>40</v>
      </c>
      <c r="S81" s="18" t="s">
        <v>537</v>
      </c>
      <c r="T81" s="18" t="s">
        <v>538</v>
      </c>
      <c r="U81" s="18" t="s">
        <v>43</v>
      </c>
      <c r="V81" s="18" t="s">
        <v>55</v>
      </c>
      <c r="W81" s="18" t="s">
        <v>45</v>
      </c>
      <c r="X81" s="18" t="s">
        <v>180</v>
      </c>
      <c r="Y81" s="18" t="s">
        <v>181</v>
      </c>
      <c r="Z81" s="18" t="s">
        <v>182</v>
      </c>
      <c r="AA81" s="18" t="s">
        <v>474</v>
      </c>
    </row>
    <row r="82" spans="3:27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 spans="3:27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 ht="84" spans="3:27">
      <c r="C84" s="18" t="s">
        <v>276</v>
      </c>
      <c r="D84" s="18" t="s">
        <v>277</v>
      </c>
      <c r="E84" s="18" t="s">
        <v>28</v>
      </c>
      <c r="F84" s="18" t="s">
        <v>278</v>
      </c>
      <c r="G84" s="18" t="s">
        <v>602</v>
      </c>
      <c r="H84" s="18" t="s">
        <v>90</v>
      </c>
      <c r="I84" s="18" t="s">
        <v>603</v>
      </c>
      <c r="J84" s="18" t="s">
        <v>604</v>
      </c>
      <c r="K84" s="18" t="s">
        <v>605</v>
      </c>
      <c r="L84" s="18" t="s">
        <v>484</v>
      </c>
      <c r="M84" s="18" t="s">
        <v>535</v>
      </c>
      <c r="N84" s="18" t="s">
        <v>606</v>
      </c>
      <c r="O84" s="18" t="s">
        <v>37</v>
      </c>
      <c r="P84" s="18" t="s">
        <v>596</v>
      </c>
      <c r="Q84" s="18" t="s">
        <v>39</v>
      </c>
      <c r="R84" s="18" t="s">
        <v>40</v>
      </c>
      <c r="S84" s="18" t="s">
        <v>537</v>
      </c>
      <c r="T84" s="18" t="s">
        <v>538</v>
      </c>
      <c r="U84" s="18" t="s">
        <v>43</v>
      </c>
      <c r="V84" s="18" t="s">
        <v>55</v>
      </c>
      <c r="W84" s="18" t="s">
        <v>45</v>
      </c>
      <c r="X84" s="18" t="s">
        <v>180</v>
      </c>
      <c r="Y84" s="18" t="s">
        <v>181</v>
      </c>
      <c r="Z84" s="18" t="s">
        <v>182</v>
      </c>
      <c r="AA84" s="18" t="s">
        <v>474</v>
      </c>
    </row>
    <row r="85" spans="3:27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 spans="3:27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 ht="84" spans="3:27">
      <c r="C87" s="18" t="s">
        <v>281</v>
      </c>
      <c r="D87" s="18" t="s">
        <v>282</v>
      </c>
      <c r="E87" s="18" t="s">
        <v>28</v>
      </c>
      <c r="F87" s="18" t="s">
        <v>278</v>
      </c>
      <c r="G87" s="18" t="s">
        <v>476</v>
      </c>
      <c r="H87" s="18" t="s">
        <v>146</v>
      </c>
      <c r="I87" s="18" t="s">
        <v>607</v>
      </c>
      <c r="J87" s="18" t="s">
        <v>608</v>
      </c>
      <c r="K87" s="18" t="s">
        <v>609</v>
      </c>
      <c r="L87" s="18" t="s">
        <v>484</v>
      </c>
      <c r="M87" s="18" t="s">
        <v>535</v>
      </c>
      <c r="N87" s="18" t="s">
        <v>606</v>
      </c>
      <c r="O87" s="18" t="s">
        <v>37</v>
      </c>
      <c r="P87" s="18" t="s">
        <v>610</v>
      </c>
      <c r="Q87" s="18" t="s">
        <v>39</v>
      </c>
      <c r="R87" s="18" t="s">
        <v>40</v>
      </c>
      <c r="S87" s="18" t="s">
        <v>537</v>
      </c>
      <c r="T87" s="18" t="s">
        <v>538</v>
      </c>
      <c r="U87" s="18" t="s">
        <v>43</v>
      </c>
      <c r="V87" s="18" t="s">
        <v>55</v>
      </c>
      <c r="W87" s="18" t="s">
        <v>45</v>
      </c>
      <c r="X87" s="18" t="s">
        <v>180</v>
      </c>
      <c r="Y87" s="18" t="s">
        <v>181</v>
      </c>
      <c r="Z87" s="18" t="s">
        <v>182</v>
      </c>
      <c r="AA87" s="18" t="s">
        <v>474</v>
      </c>
    </row>
    <row r="88" spans="3:27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 spans="3:27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</row>
    <row r="90" ht="84" spans="3:27">
      <c r="C90" s="18" t="s">
        <v>287</v>
      </c>
      <c r="D90" s="18" t="s">
        <v>288</v>
      </c>
      <c r="E90" s="18" t="s">
        <v>28</v>
      </c>
      <c r="F90" s="18" t="s">
        <v>289</v>
      </c>
      <c r="G90" s="18" t="s">
        <v>531</v>
      </c>
      <c r="H90" s="18" t="s">
        <v>90</v>
      </c>
      <c r="I90" s="18" t="s">
        <v>568</v>
      </c>
      <c r="J90" s="18" t="s">
        <v>611</v>
      </c>
      <c r="K90" s="18" t="s">
        <v>612</v>
      </c>
      <c r="L90" s="18" t="s">
        <v>484</v>
      </c>
      <c r="M90" s="18" t="s">
        <v>535</v>
      </c>
      <c r="N90" s="18" t="s">
        <v>613</v>
      </c>
      <c r="O90" s="18" t="s">
        <v>37</v>
      </c>
      <c r="P90" s="18" t="s">
        <v>610</v>
      </c>
      <c r="Q90" s="18" t="s">
        <v>39</v>
      </c>
      <c r="R90" s="18" t="s">
        <v>40</v>
      </c>
      <c r="S90" s="18" t="s">
        <v>537</v>
      </c>
      <c r="T90" s="18" t="s">
        <v>538</v>
      </c>
      <c r="U90" s="18" t="s">
        <v>43</v>
      </c>
      <c r="V90" s="18" t="s">
        <v>55</v>
      </c>
      <c r="W90" s="18" t="s">
        <v>45</v>
      </c>
      <c r="X90" s="18" t="s">
        <v>180</v>
      </c>
      <c r="Y90" s="18" t="s">
        <v>181</v>
      </c>
      <c r="Z90" s="18" t="s">
        <v>182</v>
      </c>
      <c r="AA90" s="18" t="s">
        <v>474</v>
      </c>
    </row>
    <row r="91" spans="3:27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 spans="3:27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 ht="84" spans="3:27">
      <c r="C93" s="18" t="s">
        <v>293</v>
      </c>
      <c r="D93" s="18" t="s">
        <v>294</v>
      </c>
      <c r="E93" s="18" t="s">
        <v>28</v>
      </c>
      <c r="F93" s="18" t="s">
        <v>295</v>
      </c>
      <c r="G93" s="18" t="s">
        <v>509</v>
      </c>
      <c r="H93" s="18" t="s">
        <v>90</v>
      </c>
      <c r="I93" s="18" t="s">
        <v>614</v>
      </c>
      <c r="J93" s="18" t="s">
        <v>615</v>
      </c>
      <c r="K93" s="18" t="s">
        <v>616</v>
      </c>
      <c r="L93" s="18" t="s">
        <v>484</v>
      </c>
      <c r="M93" s="18" t="s">
        <v>535</v>
      </c>
      <c r="N93" s="18" t="s">
        <v>617</v>
      </c>
      <c r="O93" s="18" t="s">
        <v>37</v>
      </c>
      <c r="P93" s="18" t="s">
        <v>610</v>
      </c>
      <c r="Q93" s="18" t="s">
        <v>39</v>
      </c>
      <c r="R93" s="18" t="s">
        <v>40</v>
      </c>
      <c r="S93" s="18" t="s">
        <v>537</v>
      </c>
      <c r="T93" s="18" t="s">
        <v>538</v>
      </c>
      <c r="U93" s="18" t="s">
        <v>43</v>
      </c>
      <c r="V93" s="18" t="s">
        <v>55</v>
      </c>
      <c r="W93" s="18" t="s">
        <v>45</v>
      </c>
      <c r="X93" s="18" t="s">
        <v>180</v>
      </c>
      <c r="Y93" s="18" t="s">
        <v>181</v>
      </c>
      <c r="Z93" s="18" t="s">
        <v>182</v>
      </c>
      <c r="AA93" s="18" t="s">
        <v>299</v>
      </c>
    </row>
    <row r="94" spans="3:27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</row>
    <row r="95" spans="3:27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</row>
    <row r="96" ht="84" spans="3:27">
      <c r="C96" s="18" t="s">
        <v>303</v>
      </c>
      <c r="D96" s="18" t="s">
        <v>304</v>
      </c>
      <c r="E96" s="18" t="s">
        <v>28</v>
      </c>
      <c r="F96" s="18" t="s">
        <v>305</v>
      </c>
      <c r="G96" s="18" t="s">
        <v>618</v>
      </c>
      <c r="H96" s="18" t="s">
        <v>90</v>
      </c>
      <c r="I96" s="18" t="s">
        <v>619</v>
      </c>
      <c r="J96" s="18" t="s">
        <v>620</v>
      </c>
      <c r="K96" s="18" t="s">
        <v>621</v>
      </c>
      <c r="L96" s="18" t="s">
        <v>484</v>
      </c>
      <c r="M96" s="18" t="s">
        <v>535</v>
      </c>
      <c r="N96" s="18" t="s">
        <v>622</v>
      </c>
      <c r="O96" s="18" t="s">
        <v>37</v>
      </c>
      <c r="P96" s="18" t="s">
        <v>623</v>
      </c>
      <c r="Q96" s="18" t="s">
        <v>39</v>
      </c>
      <c r="R96" s="18" t="s">
        <v>40</v>
      </c>
      <c r="S96" s="18" t="s">
        <v>537</v>
      </c>
      <c r="T96" s="18" t="s">
        <v>538</v>
      </c>
      <c r="U96" s="18" t="s">
        <v>43</v>
      </c>
      <c r="V96" s="18" t="s">
        <v>55</v>
      </c>
      <c r="W96" s="18" t="s">
        <v>45</v>
      </c>
      <c r="X96" s="18" t="s">
        <v>180</v>
      </c>
      <c r="Y96" s="18" t="s">
        <v>181</v>
      </c>
      <c r="Z96" s="18" t="s">
        <v>182</v>
      </c>
      <c r="AA96" s="18" t="s">
        <v>474</v>
      </c>
    </row>
    <row r="97" spans="3:27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</row>
    <row r="98" spans="3:27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 ht="84" spans="3:27">
      <c r="C99" s="18" t="s">
        <v>309</v>
      </c>
      <c r="D99" s="18" t="s">
        <v>310</v>
      </c>
      <c r="E99" s="18" t="s">
        <v>28</v>
      </c>
      <c r="F99" s="18" t="s">
        <v>311</v>
      </c>
      <c r="G99" s="18" t="s">
        <v>531</v>
      </c>
      <c r="H99" s="18" t="s">
        <v>90</v>
      </c>
      <c r="I99" s="18" t="s">
        <v>568</v>
      </c>
      <c r="J99" s="18" t="s">
        <v>569</v>
      </c>
      <c r="K99" s="18" t="s">
        <v>624</v>
      </c>
      <c r="L99" s="18" t="s">
        <v>484</v>
      </c>
      <c r="M99" s="18" t="s">
        <v>535</v>
      </c>
      <c r="N99" s="18" t="s">
        <v>625</v>
      </c>
      <c r="O99" s="18" t="s">
        <v>37</v>
      </c>
      <c r="P99" s="18" t="s">
        <v>623</v>
      </c>
      <c r="Q99" s="18" t="s">
        <v>39</v>
      </c>
      <c r="R99" s="18" t="s">
        <v>40</v>
      </c>
      <c r="S99" s="18" t="s">
        <v>537</v>
      </c>
      <c r="T99" s="18" t="s">
        <v>538</v>
      </c>
      <c r="U99" s="18" t="s">
        <v>43</v>
      </c>
      <c r="V99" s="18" t="s">
        <v>55</v>
      </c>
      <c r="W99" s="18" t="s">
        <v>45</v>
      </c>
      <c r="X99" s="18" t="s">
        <v>180</v>
      </c>
      <c r="Y99" s="18" t="s">
        <v>181</v>
      </c>
      <c r="Z99" s="18" t="s">
        <v>182</v>
      </c>
      <c r="AA99" s="18" t="s">
        <v>474</v>
      </c>
    </row>
    <row r="100" spans="3:27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 spans="3:27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</row>
    <row r="102" ht="84" spans="3:27">
      <c r="C102" s="18" t="s">
        <v>314</v>
      </c>
      <c r="D102" s="18" t="s">
        <v>315</v>
      </c>
      <c r="E102" s="18" t="s">
        <v>28</v>
      </c>
      <c r="F102" s="18" t="s">
        <v>316</v>
      </c>
      <c r="G102" s="18" t="s">
        <v>626</v>
      </c>
      <c r="H102" s="18" t="s">
        <v>146</v>
      </c>
      <c r="I102" s="18" t="s">
        <v>627</v>
      </c>
      <c r="J102" s="18" t="s">
        <v>628</v>
      </c>
      <c r="K102" s="18" t="s">
        <v>629</v>
      </c>
      <c r="L102" s="18" t="s">
        <v>484</v>
      </c>
      <c r="M102" s="18" t="s">
        <v>535</v>
      </c>
      <c r="N102" s="18" t="s">
        <v>630</v>
      </c>
      <c r="O102" s="18" t="s">
        <v>37</v>
      </c>
      <c r="P102" s="18" t="s">
        <v>623</v>
      </c>
      <c r="Q102" s="18" t="s">
        <v>39</v>
      </c>
      <c r="R102" s="18" t="s">
        <v>40</v>
      </c>
      <c r="S102" s="18" t="s">
        <v>537</v>
      </c>
      <c r="T102" s="18" t="s">
        <v>538</v>
      </c>
      <c r="U102" s="18" t="s">
        <v>43</v>
      </c>
      <c r="V102" s="18" t="s">
        <v>55</v>
      </c>
      <c r="W102" s="18" t="s">
        <v>45</v>
      </c>
      <c r="X102" s="18" t="s">
        <v>180</v>
      </c>
      <c r="Y102" s="18" t="s">
        <v>181</v>
      </c>
      <c r="Z102" s="18" t="s">
        <v>182</v>
      </c>
      <c r="AA102" s="18" t="s">
        <v>474</v>
      </c>
    </row>
    <row r="103" spans="3:27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 spans="3:27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ht="84" spans="3:27">
      <c r="C105" s="18" t="s">
        <v>320</v>
      </c>
      <c r="D105" s="18" t="s">
        <v>321</v>
      </c>
      <c r="E105" s="18" t="s">
        <v>28</v>
      </c>
      <c r="F105" s="18" t="s">
        <v>322</v>
      </c>
      <c r="G105" s="18" t="s">
        <v>631</v>
      </c>
      <c r="H105" s="18" t="s">
        <v>90</v>
      </c>
      <c r="I105" s="18" t="s">
        <v>632</v>
      </c>
      <c r="J105" s="18" t="s">
        <v>633</v>
      </c>
      <c r="K105" s="18" t="s">
        <v>634</v>
      </c>
      <c r="L105" s="18" t="s">
        <v>484</v>
      </c>
      <c r="M105" s="18" t="s">
        <v>535</v>
      </c>
      <c r="N105" s="18" t="s">
        <v>635</v>
      </c>
      <c r="O105" s="18" t="s">
        <v>37</v>
      </c>
      <c r="P105" s="18" t="s">
        <v>636</v>
      </c>
      <c r="Q105" s="18" t="s">
        <v>39</v>
      </c>
      <c r="R105" s="18" t="s">
        <v>40</v>
      </c>
      <c r="S105" s="18" t="s">
        <v>537</v>
      </c>
      <c r="T105" s="18" t="s">
        <v>538</v>
      </c>
      <c r="U105" s="18" t="s">
        <v>43</v>
      </c>
      <c r="V105" s="18" t="s">
        <v>55</v>
      </c>
      <c r="W105" s="18" t="s">
        <v>45</v>
      </c>
      <c r="X105" s="18" t="s">
        <v>180</v>
      </c>
      <c r="Y105" s="18" t="s">
        <v>181</v>
      </c>
      <c r="Z105" s="18" t="s">
        <v>182</v>
      </c>
      <c r="AA105" s="18" t="s">
        <v>474</v>
      </c>
    </row>
    <row r="106" spans="3:27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 spans="3:27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 ht="84" spans="3:27">
      <c r="C108" s="18" t="s">
        <v>327</v>
      </c>
      <c r="D108" s="18" t="s">
        <v>328</v>
      </c>
      <c r="E108" s="18" t="s">
        <v>28</v>
      </c>
      <c r="F108" s="18" t="s">
        <v>329</v>
      </c>
      <c r="G108" s="18" t="s">
        <v>602</v>
      </c>
      <c r="H108" s="18" t="s">
        <v>330</v>
      </c>
      <c r="I108" s="18" t="s">
        <v>598</v>
      </c>
      <c r="J108" s="18" t="s">
        <v>599</v>
      </c>
      <c r="K108" s="18" t="s">
        <v>637</v>
      </c>
      <c r="L108" s="18" t="s">
        <v>484</v>
      </c>
      <c r="M108" s="18" t="s">
        <v>535</v>
      </c>
      <c r="N108" s="18" t="s">
        <v>638</v>
      </c>
      <c r="O108" s="18" t="s">
        <v>37</v>
      </c>
      <c r="P108" s="18" t="s">
        <v>636</v>
      </c>
      <c r="Q108" s="18" t="s">
        <v>39</v>
      </c>
      <c r="R108" s="18" t="s">
        <v>40</v>
      </c>
      <c r="S108" s="18" t="s">
        <v>537</v>
      </c>
      <c r="T108" s="18" t="s">
        <v>538</v>
      </c>
      <c r="U108" s="18" t="s">
        <v>43</v>
      </c>
      <c r="V108" s="18" t="s">
        <v>55</v>
      </c>
      <c r="W108" s="18" t="s">
        <v>45</v>
      </c>
      <c r="X108" s="18" t="s">
        <v>180</v>
      </c>
      <c r="Y108" s="18" t="s">
        <v>181</v>
      </c>
      <c r="Z108" s="18" t="s">
        <v>182</v>
      </c>
      <c r="AA108" s="18" t="s">
        <v>474</v>
      </c>
    </row>
    <row r="109" spans="3:27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</row>
    <row r="110" spans="3:27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</row>
    <row r="111" ht="84" spans="3:27">
      <c r="C111" s="18" t="s">
        <v>334</v>
      </c>
      <c r="D111" s="18" t="s">
        <v>335</v>
      </c>
      <c r="E111" s="18" t="s">
        <v>28</v>
      </c>
      <c r="F111" s="18" t="s">
        <v>336</v>
      </c>
      <c r="G111" s="18" t="s">
        <v>639</v>
      </c>
      <c r="H111" s="18" t="s">
        <v>146</v>
      </c>
      <c r="I111" s="18" t="s">
        <v>640</v>
      </c>
      <c r="J111" s="18" t="s">
        <v>641</v>
      </c>
      <c r="K111" s="18" t="s">
        <v>642</v>
      </c>
      <c r="L111" s="18" t="s">
        <v>484</v>
      </c>
      <c r="M111" s="18" t="s">
        <v>535</v>
      </c>
      <c r="N111" s="18" t="s">
        <v>643</v>
      </c>
      <c r="O111" s="18" t="s">
        <v>37</v>
      </c>
      <c r="P111" s="18" t="s">
        <v>636</v>
      </c>
      <c r="Q111" s="18" t="s">
        <v>39</v>
      </c>
      <c r="R111" s="18" t="s">
        <v>40</v>
      </c>
      <c r="S111" s="18" t="s">
        <v>537</v>
      </c>
      <c r="T111" s="18" t="s">
        <v>538</v>
      </c>
      <c r="U111" s="18" t="s">
        <v>43</v>
      </c>
      <c r="V111" s="18" t="s">
        <v>55</v>
      </c>
      <c r="W111" s="18" t="s">
        <v>45</v>
      </c>
      <c r="X111" s="18" t="s">
        <v>180</v>
      </c>
      <c r="Y111" s="18" t="s">
        <v>181</v>
      </c>
      <c r="Z111" s="18" t="s">
        <v>182</v>
      </c>
      <c r="AA111" s="18" t="s">
        <v>474</v>
      </c>
    </row>
    <row r="112" spans="3:27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</row>
    <row r="113" spans="3:27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ht="84" spans="3:27">
      <c r="C114" s="18" t="s">
        <v>341</v>
      </c>
      <c r="D114" s="18" t="s">
        <v>342</v>
      </c>
      <c r="E114" s="18" t="s">
        <v>28</v>
      </c>
      <c r="F114" s="18" t="s">
        <v>343</v>
      </c>
      <c r="G114" s="18" t="s">
        <v>644</v>
      </c>
      <c r="H114" s="18" t="s">
        <v>146</v>
      </c>
      <c r="I114" s="18" t="s">
        <v>645</v>
      </c>
      <c r="J114" s="18" t="s">
        <v>646</v>
      </c>
      <c r="K114" s="18" t="s">
        <v>647</v>
      </c>
      <c r="L114" s="18" t="s">
        <v>484</v>
      </c>
      <c r="M114" s="18" t="s">
        <v>535</v>
      </c>
      <c r="N114" s="18" t="s">
        <v>643</v>
      </c>
      <c r="O114" s="18" t="s">
        <v>37</v>
      </c>
      <c r="P114" s="18" t="s">
        <v>648</v>
      </c>
      <c r="Q114" s="18" t="s">
        <v>39</v>
      </c>
      <c r="R114" s="18" t="s">
        <v>40</v>
      </c>
      <c r="S114" s="18" t="s">
        <v>537</v>
      </c>
      <c r="T114" s="18" t="s">
        <v>538</v>
      </c>
      <c r="U114" s="18" t="s">
        <v>43</v>
      </c>
      <c r="V114" s="18" t="s">
        <v>55</v>
      </c>
      <c r="W114" s="18" t="s">
        <v>45</v>
      </c>
      <c r="X114" s="18" t="s">
        <v>180</v>
      </c>
      <c r="Y114" s="18" t="s">
        <v>181</v>
      </c>
      <c r="Z114" s="18" t="s">
        <v>182</v>
      </c>
      <c r="AA114" s="18" t="s">
        <v>474</v>
      </c>
    </row>
    <row r="115" spans="3:27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 spans="3:27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ht="84" spans="3:27">
      <c r="C117" s="18" t="s">
        <v>346</v>
      </c>
      <c r="D117" s="18" t="s">
        <v>347</v>
      </c>
      <c r="E117" s="18" t="s">
        <v>28</v>
      </c>
      <c r="F117" s="18" t="s">
        <v>289</v>
      </c>
      <c r="G117" s="18" t="s">
        <v>545</v>
      </c>
      <c r="H117" s="18" t="s">
        <v>348</v>
      </c>
      <c r="I117" s="18" t="s">
        <v>649</v>
      </c>
      <c r="J117" s="18" t="s">
        <v>650</v>
      </c>
      <c r="K117" s="18" t="s">
        <v>651</v>
      </c>
      <c r="L117" s="18" t="s">
        <v>484</v>
      </c>
      <c r="M117" s="18" t="s">
        <v>535</v>
      </c>
      <c r="N117" s="18" t="s">
        <v>613</v>
      </c>
      <c r="O117" s="18" t="s">
        <v>37</v>
      </c>
      <c r="P117" s="18" t="s">
        <v>648</v>
      </c>
      <c r="Q117" s="18" t="s">
        <v>39</v>
      </c>
      <c r="R117" s="18" t="s">
        <v>40</v>
      </c>
      <c r="S117" s="18" t="s">
        <v>537</v>
      </c>
      <c r="T117" s="18" t="s">
        <v>538</v>
      </c>
      <c r="U117" s="18" t="s">
        <v>43</v>
      </c>
      <c r="V117" s="18" t="s">
        <v>55</v>
      </c>
      <c r="W117" s="18" t="s">
        <v>45</v>
      </c>
      <c r="X117" s="18" t="s">
        <v>180</v>
      </c>
      <c r="Y117" s="18" t="s">
        <v>181</v>
      </c>
      <c r="Z117" s="18" t="s">
        <v>182</v>
      </c>
      <c r="AA117" s="18" t="s">
        <v>474</v>
      </c>
    </row>
    <row r="118" spans="3:27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 spans="3:27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</row>
    <row r="120" ht="84" spans="3:27">
      <c r="C120" s="18" t="s">
        <v>351</v>
      </c>
      <c r="D120" s="18" t="s">
        <v>352</v>
      </c>
      <c r="E120" s="18" t="s">
        <v>28</v>
      </c>
      <c r="F120" s="18" t="s">
        <v>353</v>
      </c>
      <c r="G120" s="18" t="s">
        <v>652</v>
      </c>
      <c r="H120" s="18" t="s">
        <v>354</v>
      </c>
      <c r="I120" s="18" t="s">
        <v>653</v>
      </c>
      <c r="J120" s="18" t="s">
        <v>654</v>
      </c>
      <c r="K120" s="18" t="s">
        <v>655</v>
      </c>
      <c r="L120" s="18" t="s">
        <v>484</v>
      </c>
      <c r="M120" s="18" t="s">
        <v>535</v>
      </c>
      <c r="N120" s="18" t="s">
        <v>617</v>
      </c>
      <c r="O120" s="18" t="s">
        <v>37</v>
      </c>
      <c r="P120" s="18" t="s">
        <v>648</v>
      </c>
      <c r="Q120" s="18" t="s">
        <v>39</v>
      </c>
      <c r="R120" s="18" t="s">
        <v>40</v>
      </c>
      <c r="S120" s="18" t="s">
        <v>537</v>
      </c>
      <c r="T120" s="18" t="s">
        <v>538</v>
      </c>
      <c r="U120" s="18" t="s">
        <v>43</v>
      </c>
      <c r="V120" s="18" t="s">
        <v>55</v>
      </c>
      <c r="W120" s="18" t="s">
        <v>45</v>
      </c>
      <c r="X120" s="18" t="s">
        <v>180</v>
      </c>
      <c r="Y120" s="18" t="s">
        <v>181</v>
      </c>
      <c r="Z120" s="18" t="s">
        <v>182</v>
      </c>
      <c r="AA120" s="18" t="s">
        <v>474</v>
      </c>
    </row>
    <row r="121" spans="3:27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3:27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</row>
    <row r="123" ht="84" spans="3:27">
      <c r="C123" s="18" t="s">
        <v>357</v>
      </c>
      <c r="D123" s="18" t="s">
        <v>358</v>
      </c>
      <c r="E123" s="18" t="s">
        <v>28</v>
      </c>
      <c r="F123" s="18" t="s">
        <v>295</v>
      </c>
      <c r="G123" s="18" t="s">
        <v>656</v>
      </c>
      <c r="H123" s="18" t="s">
        <v>354</v>
      </c>
      <c r="I123" s="18" t="s">
        <v>653</v>
      </c>
      <c r="J123" s="18" t="s">
        <v>654</v>
      </c>
      <c r="K123" s="18" t="s">
        <v>655</v>
      </c>
      <c r="L123" s="18" t="s">
        <v>484</v>
      </c>
      <c r="M123" s="18" t="s">
        <v>535</v>
      </c>
      <c r="N123" s="18" t="s">
        <v>617</v>
      </c>
      <c r="O123" s="18" t="s">
        <v>37</v>
      </c>
      <c r="P123" s="18" t="s">
        <v>657</v>
      </c>
      <c r="Q123" s="18" t="s">
        <v>39</v>
      </c>
      <c r="R123" s="18" t="s">
        <v>40</v>
      </c>
      <c r="S123" s="18" t="s">
        <v>537</v>
      </c>
      <c r="T123" s="18" t="s">
        <v>538</v>
      </c>
      <c r="U123" s="18" t="s">
        <v>43</v>
      </c>
      <c r="V123" s="18" t="s">
        <v>55</v>
      </c>
      <c r="W123" s="18" t="s">
        <v>45</v>
      </c>
      <c r="X123" s="18" t="s">
        <v>180</v>
      </c>
      <c r="Y123" s="18" t="s">
        <v>181</v>
      </c>
      <c r="Z123" s="18" t="s">
        <v>182</v>
      </c>
      <c r="AA123" s="18" t="s">
        <v>474</v>
      </c>
    </row>
    <row r="124" spans="3:27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</row>
    <row r="125" spans="3:27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</row>
    <row r="126" ht="84" spans="3:27">
      <c r="C126" s="18" t="s">
        <v>359</v>
      </c>
      <c r="D126" s="18" t="s">
        <v>360</v>
      </c>
      <c r="E126" s="18" t="s">
        <v>28</v>
      </c>
      <c r="F126" s="18" t="s">
        <v>295</v>
      </c>
      <c r="G126" s="18" t="s">
        <v>626</v>
      </c>
      <c r="H126" s="18" t="s">
        <v>354</v>
      </c>
      <c r="I126" s="18" t="s">
        <v>653</v>
      </c>
      <c r="J126" s="18" t="s">
        <v>654</v>
      </c>
      <c r="K126" s="18" t="s">
        <v>655</v>
      </c>
      <c r="L126" s="18" t="s">
        <v>484</v>
      </c>
      <c r="M126" s="18" t="s">
        <v>535</v>
      </c>
      <c r="N126" s="18" t="s">
        <v>617</v>
      </c>
      <c r="O126" s="18" t="s">
        <v>37</v>
      </c>
      <c r="P126" s="18" t="s">
        <v>657</v>
      </c>
      <c r="Q126" s="18" t="s">
        <v>39</v>
      </c>
      <c r="R126" s="18" t="s">
        <v>40</v>
      </c>
      <c r="S126" s="18" t="s">
        <v>537</v>
      </c>
      <c r="T126" s="18" t="s">
        <v>538</v>
      </c>
      <c r="U126" s="18" t="s">
        <v>43</v>
      </c>
      <c r="V126" s="18" t="s">
        <v>55</v>
      </c>
      <c r="W126" s="18" t="s">
        <v>45</v>
      </c>
      <c r="X126" s="18" t="s">
        <v>180</v>
      </c>
      <c r="Y126" s="18" t="s">
        <v>181</v>
      </c>
      <c r="Z126" s="18" t="s">
        <v>182</v>
      </c>
      <c r="AA126" s="18" t="s">
        <v>474</v>
      </c>
    </row>
    <row r="127" spans="3:27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</row>
    <row r="128" spans="3:27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</row>
    <row r="129" ht="84" spans="3:27">
      <c r="C129" s="18" t="s">
        <v>361</v>
      </c>
      <c r="D129" s="18" t="s">
        <v>362</v>
      </c>
      <c r="E129" s="18" t="s">
        <v>28</v>
      </c>
      <c r="F129" s="18" t="s">
        <v>363</v>
      </c>
      <c r="G129" s="18" t="s">
        <v>592</v>
      </c>
      <c r="H129" s="18" t="s">
        <v>90</v>
      </c>
      <c r="I129" s="18" t="s">
        <v>658</v>
      </c>
      <c r="J129" s="18" t="s">
        <v>633</v>
      </c>
      <c r="K129" s="18" t="s">
        <v>659</v>
      </c>
      <c r="L129" s="18" t="s">
        <v>484</v>
      </c>
      <c r="M129" s="18" t="s">
        <v>535</v>
      </c>
      <c r="N129" s="18" t="s">
        <v>660</v>
      </c>
      <c r="O129" s="18" t="s">
        <v>37</v>
      </c>
      <c r="P129" s="18" t="s">
        <v>657</v>
      </c>
      <c r="Q129" s="18" t="s">
        <v>39</v>
      </c>
      <c r="R129" s="18" t="s">
        <v>40</v>
      </c>
      <c r="S129" s="18" t="s">
        <v>537</v>
      </c>
      <c r="T129" s="18" t="s">
        <v>538</v>
      </c>
      <c r="U129" s="18" t="s">
        <v>43</v>
      </c>
      <c r="V129" s="18" t="s">
        <v>55</v>
      </c>
      <c r="W129" s="18" t="s">
        <v>45</v>
      </c>
      <c r="X129" s="18" t="s">
        <v>180</v>
      </c>
      <c r="Y129" s="18" t="s">
        <v>181</v>
      </c>
      <c r="Z129" s="18" t="s">
        <v>182</v>
      </c>
      <c r="AA129" s="18" t="s">
        <v>474</v>
      </c>
    </row>
    <row r="130" spans="3:27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</row>
    <row r="131" spans="3:27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ht="84" spans="3:27">
      <c r="C132" s="18" t="s">
        <v>367</v>
      </c>
      <c r="D132" s="18" t="s">
        <v>368</v>
      </c>
      <c r="E132" s="18" t="s">
        <v>28</v>
      </c>
      <c r="F132" s="18" t="s">
        <v>369</v>
      </c>
      <c r="G132" s="18" t="s">
        <v>545</v>
      </c>
      <c r="H132" s="18" t="s">
        <v>354</v>
      </c>
      <c r="I132" s="18" t="s">
        <v>661</v>
      </c>
      <c r="J132" s="18" t="s">
        <v>662</v>
      </c>
      <c r="K132" s="18" t="s">
        <v>663</v>
      </c>
      <c r="L132" s="18" t="s">
        <v>484</v>
      </c>
      <c r="M132" s="18" t="s">
        <v>535</v>
      </c>
      <c r="N132" s="18" t="s">
        <v>664</v>
      </c>
      <c r="O132" s="18" t="s">
        <v>37</v>
      </c>
      <c r="P132" s="18" t="s">
        <v>665</v>
      </c>
      <c r="Q132" s="18" t="s">
        <v>39</v>
      </c>
      <c r="R132" s="18" t="s">
        <v>40</v>
      </c>
      <c r="S132" s="18" t="s">
        <v>537</v>
      </c>
      <c r="T132" s="18" t="s">
        <v>538</v>
      </c>
      <c r="U132" s="18" t="s">
        <v>43</v>
      </c>
      <c r="V132" s="18" t="s">
        <v>55</v>
      </c>
      <c r="W132" s="18" t="s">
        <v>45</v>
      </c>
      <c r="X132" s="18" t="s">
        <v>180</v>
      </c>
      <c r="Y132" s="18" t="s">
        <v>181</v>
      </c>
      <c r="Z132" s="18" t="s">
        <v>182</v>
      </c>
      <c r="AA132" s="18" t="s">
        <v>474</v>
      </c>
    </row>
    <row r="133" spans="3:27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3:27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</row>
    <row r="135" ht="84" spans="3:27">
      <c r="C135" s="18" t="s">
        <v>374</v>
      </c>
      <c r="D135" s="18" t="s">
        <v>375</v>
      </c>
      <c r="E135" s="18" t="s">
        <v>28</v>
      </c>
      <c r="F135" s="18" t="s">
        <v>376</v>
      </c>
      <c r="G135" s="18" t="s">
        <v>626</v>
      </c>
      <c r="H135" s="18" t="s">
        <v>90</v>
      </c>
      <c r="I135" s="18" t="s">
        <v>632</v>
      </c>
      <c r="J135" s="18" t="s">
        <v>633</v>
      </c>
      <c r="K135" s="18" t="s">
        <v>659</v>
      </c>
      <c r="L135" s="18" t="s">
        <v>484</v>
      </c>
      <c r="M135" s="18" t="s">
        <v>535</v>
      </c>
      <c r="N135" s="18" t="s">
        <v>666</v>
      </c>
      <c r="O135" s="18" t="s">
        <v>37</v>
      </c>
      <c r="P135" s="18" t="s">
        <v>665</v>
      </c>
      <c r="Q135" s="18" t="s">
        <v>39</v>
      </c>
      <c r="R135" s="18" t="s">
        <v>40</v>
      </c>
      <c r="S135" s="18" t="s">
        <v>537</v>
      </c>
      <c r="T135" s="18" t="s">
        <v>538</v>
      </c>
      <c r="U135" s="18" t="s">
        <v>43</v>
      </c>
      <c r="V135" s="18" t="s">
        <v>55</v>
      </c>
      <c r="W135" s="18" t="s">
        <v>45</v>
      </c>
      <c r="X135" s="18" t="s">
        <v>180</v>
      </c>
      <c r="Y135" s="18" t="s">
        <v>181</v>
      </c>
      <c r="Z135" s="18" t="s">
        <v>182</v>
      </c>
      <c r="AA135" s="18" t="s">
        <v>474</v>
      </c>
    </row>
    <row r="136" spans="3:27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3:27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</row>
    <row r="138" ht="84" spans="3:27">
      <c r="C138" s="18" t="s">
        <v>378</v>
      </c>
      <c r="D138" s="18" t="s">
        <v>379</v>
      </c>
      <c r="E138" s="18" t="s">
        <v>28</v>
      </c>
      <c r="F138" s="18" t="s">
        <v>380</v>
      </c>
      <c r="G138" s="18" t="s">
        <v>478</v>
      </c>
      <c r="H138" s="18" t="s">
        <v>90</v>
      </c>
      <c r="I138" s="18" t="s">
        <v>632</v>
      </c>
      <c r="J138" s="18" t="s">
        <v>633</v>
      </c>
      <c r="K138" s="18" t="s">
        <v>659</v>
      </c>
      <c r="L138" s="18" t="s">
        <v>484</v>
      </c>
      <c r="M138" s="18" t="s">
        <v>535</v>
      </c>
      <c r="N138" s="18" t="s">
        <v>666</v>
      </c>
      <c r="O138" s="18" t="s">
        <v>37</v>
      </c>
      <c r="P138" s="18" t="s">
        <v>665</v>
      </c>
      <c r="Q138" s="18" t="s">
        <v>39</v>
      </c>
      <c r="R138" s="18" t="s">
        <v>40</v>
      </c>
      <c r="S138" s="18" t="s">
        <v>537</v>
      </c>
      <c r="T138" s="18" t="s">
        <v>538</v>
      </c>
      <c r="U138" s="18" t="s">
        <v>43</v>
      </c>
      <c r="V138" s="18" t="s">
        <v>55</v>
      </c>
      <c r="W138" s="18" t="s">
        <v>45</v>
      </c>
      <c r="X138" s="18" t="s">
        <v>180</v>
      </c>
      <c r="Y138" s="18" t="s">
        <v>181</v>
      </c>
      <c r="Z138" s="18" t="s">
        <v>182</v>
      </c>
      <c r="AA138" s="18" t="s">
        <v>474</v>
      </c>
    </row>
    <row r="139" spans="3:27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</row>
    <row r="140" spans="3:27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</row>
    <row r="141" ht="84" spans="3:27">
      <c r="C141" s="18" t="s">
        <v>381</v>
      </c>
      <c r="D141" s="18" t="s">
        <v>382</v>
      </c>
      <c r="E141" s="18" t="s">
        <v>28</v>
      </c>
      <c r="F141" s="18" t="s">
        <v>383</v>
      </c>
      <c r="G141" s="18" t="s">
        <v>667</v>
      </c>
      <c r="H141" s="18" t="s">
        <v>90</v>
      </c>
      <c r="I141" s="18" t="s">
        <v>668</v>
      </c>
      <c r="J141" s="18" t="s">
        <v>669</v>
      </c>
      <c r="K141" s="18" t="s">
        <v>670</v>
      </c>
      <c r="L141" s="18" t="s">
        <v>484</v>
      </c>
      <c r="M141" s="18" t="s">
        <v>535</v>
      </c>
      <c r="N141" s="18" t="s">
        <v>664</v>
      </c>
      <c r="O141" s="18" t="s">
        <v>37</v>
      </c>
      <c r="P141" s="18" t="s">
        <v>671</v>
      </c>
      <c r="Q141" s="18" t="s">
        <v>39</v>
      </c>
      <c r="R141" s="18" t="s">
        <v>40</v>
      </c>
      <c r="S141" s="18" t="s">
        <v>537</v>
      </c>
      <c r="T141" s="18" t="s">
        <v>538</v>
      </c>
      <c r="U141" s="18" t="s">
        <v>43</v>
      </c>
      <c r="V141" s="18" t="s">
        <v>55</v>
      </c>
      <c r="W141" s="18" t="s">
        <v>45</v>
      </c>
      <c r="X141" s="18" t="s">
        <v>180</v>
      </c>
      <c r="Y141" s="18" t="s">
        <v>181</v>
      </c>
      <c r="Z141" s="18" t="s">
        <v>182</v>
      </c>
      <c r="AA141" s="18" t="s">
        <v>474</v>
      </c>
    </row>
    <row r="142" spans="3:27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</row>
    <row r="143" spans="3:27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</row>
    <row r="144" ht="84" spans="3:27">
      <c r="C144" s="18" t="s">
        <v>386</v>
      </c>
      <c r="D144" s="18" t="s">
        <v>387</v>
      </c>
      <c r="E144" s="18" t="s">
        <v>28</v>
      </c>
      <c r="F144" s="18" t="s">
        <v>388</v>
      </c>
      <c r="G144" s="18" t="s">
        <v>667</v>
      </c>
      <c r="H144" s="18" t="s">
        <v>354</v>
      </c>
      <c r="I144" s="18" t="s">
        <v>661</v>
      </c>
      <c r="J144" s="18" t="s">
        <v>662</v>
      </c>
      <c r="K144" s="18" t="s">
        <v>663</v>
      </c>
      <c r="L144" s="18" t="s">
        <v>484</v>
      </c>
      <c r="M144" s="18" t="s">
        <v>535</v>
      </c>
      <c r="N144" s="18" t="s">
        <v>664</v>
      </c>
      <c r="O144" s="18" t="s">
        <v>37</v>
      </c>
      <c r="P144" s="18" t="s">
        <v>671</v>
      </c>
      <c r="Q144" s="18" t="s">
        <v>39</v>
      </c>
      <c r="R144" s="18" t="s">
        <v>40</v>
      </c>
      <c r="S144" s="18" t="s">
        <v>537</v>
      </c>
      <c r="T144" s="18" t="s">
        <v>538</v>
      </c>
      <c r="U144" s="18" t="s">
        <v>43</v>
      </c>
      <c r="V144" s="18" t="s">
        <v>55</v>
      </c>
      <c r="W144" s="18" t="s">
        <v>45</v>
      </c>
      <c r="X144" s="18" t="s">
        <v>180</v>
      </c>
      <c r="Y144" s="18" t="s">
        <v>181</v>
      </c>
      <c r="Z144" s="18" t="s">
        <v>182</v>
      </c>
      <c r="AA144" s="18" t="s">
        <v>299</v>
      </c>
    </row>
    <row r="145" spans="3:27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</row>
    <row r="146" spans="3:27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ht="84" spans="3:27">
      <c r="C147" s="18" t="s">
        <v>389</v>
      </c>
      <c r="D147" s="18" t="s">
        <v>390</v>
      </c>
      <c r="E147" s="18" t="s">
        <v>28</v>
      </c>
      <c r="F147" s="18" t="s">
        <v>391</v>
      </c>
      <c r="G147" s="18" t="s">
        <v>672</v>
      </c>
      <c r="H147" s="18" t="s">
        <v>354</v>
      </c>
      <c r="I147" s="18" t="s">
        <v>673</v>
      </c>
      <c r="J147" s="18" t="s">
        <v>674</v>
      </c>
      <c r="K147" s="18" t="s">
        <v>674</v>
      </c>
      <c r="L147" s="18" t="s">
        <v>484</v>
      </c>
      <c r="M147" s="18" t="s">
        <v>535</v>
      </c>
      <c r="N147" s="18" t="s">
        <v>675</v>
      </c>
      <c r="O147" s="18" t="s">
        <v>37</v>
      </c>
      <c r="P147" s="18" t="s">
        <v>671</v>
      </c>
      <c r="Q147" s="18" t="s">
        <v>39</v>
      </c>
      <c r="R147" s="18" t="s">
        <v>40</v>
      </c>
      <c r="S147" s="18" t="s">
        <v>537</v>
      </c>
      <c r="T147" s="18" t="s">
        <v>538</v>
      </c>
      <c r="U147" s="18" t="s">
        <v>43</v>
      </c>
      <c r="V147" s="18" t="s">
        <v>55</v>
      </c>
      <c r="W147" s="18" t="s">
        <v>45</v>
      </c>
      <c r="X147" s="18" t="s">
        <v>180</v>
      </c>
      <c r="Y147" s="18" t="s">
        <v>181</v>
      </c>
      <c r="Z147" s="18" t="s">
        <v>182</v>
      </c>
      <c r="AA147" s="18" t="s">
        <v>394</v>
      </c>
    </row>
    <row r="148" spans="3:27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</row>
    <row r="149" spans="3:27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</row>
    <row r="150" ht="84" spans="3:27">
      <c r="C150" s="18" t="s">
        <v>396</v>
      </c>
      <c r="D150" s="18" t="s">
        <v>397</v>
      </c>
      <c r="E150" s="18" t="s">
        <v>28</v>
      </c>
      <c r="F150" s="18" t="s">
        <v>398</v>
      </c>
      <c r="G150" s="18" t="s">
        <v>478</v>
      </c>
      <c r="H150" s="18" t="s">
        <v>146</v>
      </c>
      <c r="I150" s="18" t="s">
        <v>676</v>
      </c>
      <c r="J150" s="18" t="s">
        <v>677</v>
      </c>
      <c r="K150" s="18" t="s">
        <v>678</v>
      </c>
      <c r="L150" s="18" t="s">
        <v>484</v>
      </c>
      <c r="M150" s="18" t="s">
        <v>679</v>
      </c>
      <c r="N150" s="18" t="s">
        <v>680</v>
      </c>
      <c r="O150" s="18" t="s">
        <v>37</v>
      </c>
      <c r="P150" s="18" t="s">
        <v>681</v>
      </c>
      <c r="Q150" s="18" t="s">
        <v>39</v>
      </c>
      <c r="R150" s="18" t="s">
        <v>152</v>
      </c>
      <c r="S150" s="18" t="s">
        <v>682</v>
      </c>
      <c r="T150" s="18" t="s">
        <v>683</v>
      </c>
      <c r="U150" s="18" t="s">
        <v>43</v>
      </c>
      <c r="V150" s="18" t="s">
        <v>55</v>
      </c>
      <c r="W150" s="18" t="s">
        <v>45</v>
      </c>
      <c r="X150" s="18" t="s">
        <v>406</v>
      </c>
      <c r="Y150" s="18" t="s">
        <v>407</v>
      </c>
      <c r="Z150" s="18" t="s">
        <v>408</v>
      </c>
      <c r="AA150" s="18" t="s">
        <v>299</v>
      </c>
    </row>
    <row r="151" spans="3:27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3:27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</row>
    <row r="153" ht="84" spans="3:27">
      <c r="C153" s="18" t="s">
        <v>411</v>
      </c>
      <c r="D153" s="18" t="s">
        <v>412</v>
      </c>
      <c r="E153" s="18" t="s">
        <v>28</v>
      </c>
      <c r="F153" s="18" t="s">
        <v>413</v>
      </c>
      <c r="G153" s="18" t="s">
        <v>684</v>
      </c>
      <c r="H153" s="18" t="s">
        <v>146</v>
      </c>
      <c r="I153" s="18" t="s">
        <v>676</v>
      </c>
      <c r="J153" s="18" t="s">
        <v>677</v>
      </c>
      <c r="K153" s="18" t="s">
        <v>678</v>
      </c>
      <c r="L153" s="18" t="s">
        <v>484</v>
      </c>
      <c r="M153" s="18" t="s">
        <v>679</v>
      </c>
      <c r="N153" s="18" t="s">
        <v>685</v>
      </c>
      <c r="O153" s="18" t="s">
        <v>37</v>
      </c>
      <c r="P153" s="18" t="s">
        <v>681</v>
      </c>
      <c r="Q153" s="18" t="s">
        <v>39</v>
      </c>
      <c r="R153" s="18" t="s">
        <v>152</v>
      </c>
      <c r="S153" s="18" t="s">
        <v>682</v>
      </c>
      <c r="T153" s="18" t="s">
        <v>683</v>
      </c>
      <c r="U153" s="18" t="s">
        <v>43</v>
      </c>
      <c r="V153" s="18" t="s">
        <v>55</v>
      </c>
      <c r="W153" s="18" t="s">
        <v>45</v>
      </c>
      <c r="X153" s="18" t="s">
        <v>406</v>
      </c>
      <c r="Y153" s="18" t="s">
        <v>407</v>
      </c>
      <c r="Z153" s="18" t="s">
        <v>408</v>
      </c>
      <c r="AA153" s="18" t="s">
        <v>299</v>
      </c>
    </row>
    <row r="154" spans="3:27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</row>
    <row r="155" spans="3:27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</row>
    <row r="156" ht="84" spans="3:27">
      <c r="C156" s="18" t="s">
        <v>115</v>
      </c>
      <c r="D156" s="18" t="s">
        <v>416</v>
      </c>
      <c r="E156" s="18" t="s">
        <v>686</v>
      </c>
      <c r="F156" s="18" t="s">
        <v>417</v>
      </c>
      <c r="G156" s="18" t="s">
        <v>687</v>
      </c>
      <c r="H156" s="18" t="s">
        <v>418</v>
      </c>
      <c r="I156" s="18" t="s">
        <v>688</v>
      </c>
      <c r="J156" s="18" t="s">
        <v>689</v>
      </c>
      <c r="K156" s="18" t="s">
        <v>690</v>
      </c>
      <c r="L156" s="18" t="s">
        <v>484</v>
      </c>
      <c r="M156" s="18" t="s">
        <v>691</v>
      </c>
      <c r="N156" s="18" t="s">
        <v>692</v>
      </c>
      <c r="O156" s="18" t="s">
        <v>37</v>
      </c>
      <c r="P156" s="18" t="s">
        <v>681</v>
      </c>
      <c r="Q156" s="18" t="s">
        <v>39</v>
      </c>
      <c r="R156" s="18" t="s">
        <v>40</v>
      </c>
      <c r="S156" s="18" t="s">
        <v>693</v>
      </c>
      <c r="T156" s="18" t="s">
        <v>694</v>
      </c>
      <c r="U156" s="18" t="s">
        <v>43</v>
      </c>
      <c r="V156" s="18" t="s">
        <v>55</v>
      </c>
      <c r="W156" s="18" t="s">
        <v>45</v>
      </c>
      <c r="X156" s="18" t="s">
        <v>426</v>
      </c>
      <c r="Y156" s="18" t="s">
        <v>695</v>
      </c>
      <c r="Z156" s="18" t="s">
        <v>696</v>
      </c>
      <c r="AA156" s="18" t="s">
        <v>474</v>
      </c>
    </row>
    <row r="157" spans="3:27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</row>
    <row r="158" spans="3:27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</row>
    <row r="159" ht="84" spans="3:27">
      <c r="C159" s="18" t="s">
        <v>432</v>
      </c>
      <c r="D159" s="18" t="s">
        <v>433</v>
      </c>
      <c r="E159" s="18" t="s">
        <v>28</v>
      </c>
      <c r="F159" s="18" t="s">
        <v>434</v>
      </c>
      <c r="G159" s="18" t="s">
        <v>697</v>
      </c>
      <c r="H159" s="18" t="s">
        <v>418</v>
      </c>
      <c r="I159" s="18" t="s">
        <v>688</v>
      </c>
      <c r="J159" s="18" t="s">
        <v>689</v>
      </c>
      <c r="K159" s="18" t="s">
        <v>690</v>
      </c>
      <c r="L159" s="18" t="s">
        <v>484</v>
      </c>
      <c r="M159" s="18" t="s">
        <v>691</v>
      </c>
      <c r="N159" s="18" t="s">
        <v>698</v>
      </c>
      <c r="O159" s="18" t="s">
        <v>37</v>
      </c>
      <c r="P159" s="18" t="s">
        <v>699</v>
      </c>
      <c r="Q159" s="18" t="s">
        <v>39</v>
      </c>
      <c r="R159" s="18" t="s">
        <v>40</v>
      </c>
      <c r="S159" s="18" t="s">
        <v>693</v>
      </c>
      <c r="T159" s="18" t="s">
        <v>694</v>
      </c>
      <c r="U159" s="18" t="s">
        <v>43</v>
      </c>
      <c r="V159" s="18" t="s">
        <v>55</v>
      </c>
      <c r="W159" s="18" t="s">
        <v>45</v>
      </c>
      <c r="X159" s="18" t="s">
        <v>426</v>
      </c>
      <c r="Y159" s="18" t="s">
        <v>695</v>
      </c>
      <c r="Z159" s="18" t="s">
        <v>696</v>
      </c>
      <c r="AA159" s="18" t="s">
        <v>474</v>
      </c>
    </row>
    <row r="160" spans="3:27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</row>
    <row r="161" spans="3:27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ht="84" spans="3:27">
      <c r="C162" s="18" t="s">
        <v>436</v>
      </c>
      <c r="D162" s="18" t="s">
        <v>437</v>
      </c>
      <c r="E162" s="18" t="s">
        <v>28</v>
      </c>
      <c r="F162" s="18" t="s">
        <v>700</v>
      </c>
      <c r="G162" s="18" t="s">
        <v>701</v>
      </c>
      <c r="H162" s="18" t="s">
        <v>90</v>
      </c>
      <c r="I162" s="18" t="s">
        <v>702</v>
      </c>
      <c r="J162" s="18" t="s">
        <v>703</v>
      </c>
      <c r="K162" s="18" t="s">
        <v>704</v>
      </c>
      <c r="L162" s="18" t="s">
        <v>484</v>
      </c>
      <c r="M162" s="18" t="s">
        <v>691</v>
      </c>
      <c r="N162" s="18" t="s">
        <v>698</v>
      </c>
      <c r="O162" s="18" t="s">
        <v>37</v>
      </c>
      <c r="P162" s="18" t="s">
        <v>699</v>
      </c>
      <c r="Q162" s="18" t="s">
        <v>39</v>
      </c>
      <c r="R162" s="18" t="s">
        <v>40</v>
      </c>
      <c r="S162" s="18" t="s">
        <v>693</v>
      </c>
      <c r="T162" s="18" t="s">
        <v>694</v>
      </c>
      <c r="U162" s="18" t="s">
        <v>43</v>
      </c>
      <c r="V162" s="18" t="s">
        <v>55</v>
      </c>
      <c r="W162" s="18" t="s">
        <v>45</v>
      </c>
      <c r="X162" s="18" t="s">
        <v>426</v>
      </c>
      <c r="Y162" s="18" t="s">
        <v>705</v>
      </c>
      <c r="Z162" s="18" t="s">
        <v>706</v>
      </c>
      <c r="AA162" s="18" t="s">
        <v>474</v>
      </c>
    </row>
    <row r="163" spans="3:27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</row>
    <row r="164" spans="3:27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</row>
    <row r="165" ht="84" spans="3:27">
      <c r="C165" s="18" t="s">
        <v>443</v>
      </c>
      <c r="D165" s="18" t="s">
        <v>444</v>
      </c>
      <c r="E165" s="18" t="s">
        <v>28</v>
      </c>
      <c r="F165" s="18" t="s">
        <v>707</v>
      </c>
      <c r="G165" s="18" t="s">
        <v>708</v>
      </c>
      <c r="H165" s="18" t="s">
        <v>446</v>
      </c>
      <c r="I165" s="18" t="s">
        <v>709</v>
      </c>
      <c r="J165" s="18" t="s">
        <v>710</v>
      </c>
      <c r="K165" s="18" t="s">
        <v>711</v>
      </c>
      <c r="L165" s="18" t="s">
        <v>484</v>
      </c>
      <c r="M165" s="18" t="s">
        <v>691</v>
      </c>
      <c r="N165" s="18" t="s">
        <v>712</v>
      </c>
      <c r="O165" s="18" t="s">
        <v>37</v>
      </c>
      <c r="P165" s="18" t="s">
        <v>699</v>
      </c>
      <c r="Q165" s="18" t="s">
        <v>39</v>
      </c>
      <c r="R165" s="18" t="s">
        <v>40</v>
      </c>
      <c r="S165" s="18" t="s">
        <v>693</v>
      </c>
      <c r="T165" s="18" t="s">
        <v>694</v>
      </c>
      <c r="U165" s="18" t="s">
        <v>43</v>
      </c>
      <c r="V165" s="18" t="s">
        <v>55</v>
      </c>
      <c r="W165" s="18" t="s">
        <v>45</v>
      </c>
      <c r="X165" s="18" t="s">
        <v>426</v>
      </c>
      <c r="Y165" s="18" t="s">
        <v>713</v>
      </c>
      <c r="Z165" s="18" t="s">
        <v>714</v>
      </c>
      <c r="AA165" s="18" t="s">
        <v>474</v>
      </c>
    </row>
    <row r="166" spans="3:27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</row>
    <row r="167" spans="3:27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</row>
    <row r="168" ht="84" spans="3:27">
      <c r="C168" s="18" t="s">
        <v>451</v>
      </c>
      <c r="D168" s="18" t="s">
        <v>452</v>
      </c>
      <c r="E168" s="18" t="s">
        <v>28</v>
      </c>
      <c r="F168" s="18" t="s">
        <v>453</v>
      </c>
      <c r="G168" s="18" t="s">
        <v>554</v>
      </c>
      <c r="H168" s="18" t="s">
        <v>90</v>
      </c>
      <c r="I168" s="18" t="s">
        <v>715</v>
      </c>
      <c r="J168" s="18" t="s">
        <v>716</v>
      </c>
      <c r="K168" s="18" t="s">
        <v>717</v>
      </c>
      <c r="L168" s="18" t="s">
        <v>484</v>
      </c>
      <c r="M168" s="18" t="s">
        <v>691</v>
      </c>
      <c r="N168" s="18" t="s">
        <v>718</v>
      </c>
      <c r="O168" s="18" t="s">
        <v>37</v>
      </c>
      <c r="P168" s="18" t="s">
        <v>719</v>
      </c>
      <c r="Q168" s="18" t="s">
        <v>39</v>
      </c>
      <c r="R168" s="18" t="s">
        <v>40</v>
      </c>
      <c r="S168" s="18" t="s">
        <v>693</v>
      </c>
      <c r="T168" s="18" t="s">
        <v>694</v>
      </c>
      <c r="U168" s="18" t="s">
        <v>43</v>
      </c>
      <c r="V168" s="18" t="s">
        <v>55</v>
      </c>
      <c r="W168" s="18" t="s">
        <v>45</v>
      </c>
      <c r="X168" s="18" t="s">
        <v>426</v>
      </c>
      <c r="Y168" s="18" t="s">
        <v>720</v>
      </c>
      <c r="Z168" s="18" t="s">
        <v>721</v>
      </c>
      <c r="AA168" s="18" t="s">
        <v>474</v>
      </c>
    </row>
    <row r="169" spans="3:27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3:27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</row>
    <row r="171" ht="84" spans="3:27">
      <c r="C171" s="18" t="s">
        <v>458</v>
      </c>
      <c r="D171" s="18" t="s">
        <v>459</v>
      </c>
      <c r="E171" s="18" t="s">
        <v>28</v>
      </c>
      <c r="F171" s="18" t="s">
        <v>460</v>
      </c>
      <c r="G171" s="18" t="s">
        <v>722</v>
      </c>
      <c r="H171" s="18" t="s">
        <v>90</v>
      </c>
      <c r="I171" s="18" t="s">
        <v>723</v>
      </c>
      <c r="J171" s="18" t="s">
        <v>724</v>
      </c>
      <c r="K171" s="18" t="s">
        <v>725</v>
      </c>
      <c r="L171" s="18" t="s">
        <v>484</v>
      </c>
      <c r="M171" s="18" t="s">
        <v>691</v>
      </c>
      <c r="N171" s="18" t="s">
        <v>726</v>
      </c>
      <c r="O171" s="18" t="s">
        <v>37</v>
      </c>
      <c r="P171" s="18" t="s">
        <v>719</v>
      </c>
      <c r="Q171" s="18" t="s">
        <v>39</v>
      </c>
      <c r="R171" s="18" t="s">
        <v>40</v>
      </c>
      <c r="S171" s="18" t="s">
        <v>693</v>
      </c>
      <c r="T171" s="18" t="s">
        <v>694</v>
      </c>
      <c r="U171" s="18" t="s">
        <v>43</v>
      </c>
      <c r="V171" s="18" t="s">
        <v>55</v>
      </c>
      <c r="W171" s="18" t="s">
        <v>45</v>
      </c>
      <c r="X171" s="18" t="s">
        <v>426</v>
      </c>
      <c r="Y171" s="18" t="s">
        <v>727</v>
      </c>
      <c r="Z171" s="18" t="s">
        <v>728</v>
      </c>
      <c r="AA171" s="18" t="s">
        <v>474</v>
      </c>
    </row>
    <row r="172" spans="3:27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</row>
    <row r="173" spans="3:27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ht="84" spans="3:27">
      <c r="C174" s="18" t="s">
        <v>465</v>
      </c>
      <c r="D174" s="18" t="s">
        <v>466</v>
      </c>
      <c r="E174" s="18" t="s">
        <v>28</v>
      </c>
      <c r="F174" s="18" t="s">
        <v>467</v>
      </c>
      <c r="G174" s="18" t="s">
        <v>729</v>
      </c>
      <c r="H174" s="18" t="s">
        <v>90</v>
      </c>
      <c r="I174" s="18" t="s">
        <v>730</v>
      </c>
      <c r="J174" s="18" t="s">
        <v>731</v>
      </c>
      <c r="K174" s="18" t="s">
        <v>732</v>
      </c>
      <c r="L174" s="18" t="s">
        <v>484</v>
      </c>
      <c r="M174" s="18" t="s">
        <v>691</v>
      </c>
      <c r="N174" s="18" t="s">
        <v>733</v>
      </c>
      <c r="O174" s="18" t="s">
        <v>37</v>
      </c>
      <c r="P174" s="18" t="s">
        <v>719</v>
      </c>
      <c r="Q174" s="18" t="s">
        <v>39</v>
      </c>
      <c r="R174" s="18" t="s">
        <v>40</v>
      </c>
      <c r="S174" s="18" t="s">
        <v>693</v>
      </c>
      <c r="T174" s="18" t="s">
        <v>694</v>
      </c>
      <c r="U174" s="18" t="s">
        <v>43</v>
      </c>
      <c r="V174" s="18" t="s">
        <v>55</v>
      </c>
      <c r="W174" s="18" t="s">
        <v>45</v>
      </c>
      <c r="X174" s="18" t="s">
        <v>426</v>
      </c>
      <c r="Y174" s="18" t="s">
        <v>734</v>
      </c>
      <c r="Z174" s="18" t="s">
        <v>735</v>
      </c>
      <c r="AA174" s="18" t="s">
        <v>474</v>
      </c>
    </row>
    <row r="175" spans="3:27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3:27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2"/>
  <sheetViews>
    <sheetView tabSelected="1" zoomScale="115" zoomScaleNormal="115" topLeftCell="I29" workbookViewId="0">
      <selection activeCell="R34" sqref="R34"/>
    </sheetView>
  </sheetViews>
  <sheetFormatPr defaultColWidth="9" defaultRowHeight="16.8"/>
  <cols>
    <col min="1" max="1" width="6.18269230769231" customWidth="1"/>
  </cols>
  <sheetData>
    <row r="1" ht="29.55" spans="1: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ht="17.55" spans="1:30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/>
      <c r="J2" s="2"/>
      <c r="K2" s="2"/>
      <c r="L2" s="2"/>
      <c r="M2" s="2" t="s">
        <v>9</v>
      </c>
      <c r="N2" s="2"/>
      <c r="O2" s="2"/>
      <c r="P2" s="2"/>
      <c r="Q2" s="2"/>
      <c r="R2" s="2" t="s">
        <v>10</v>
      </c>
      <c r="S2" s="2"/>
      <c r="T2" s="2"/>
      <c r="U2" s="2"/>
      <c r="V2" s="2"/>
      <c r="W2" s="2"/>
      <c r="X2" s="2" t="s">
        <v>11</v>
      </c>
      <c r="Y2" s="2"/>
      <c r="Z2" s="2"/>
      <c r="AA2" s="2"/>
      <c r="AB2" s="2"/>
      <c r="AC2" s="2"/>
      <c r="AD2" s="16" t="s">
        <v>12</v>
      </c>
    </row>
    <row r="3" ht="28.75" spans="1:30">
      <c r="A3" s="2"/>
      <c r="B3" s="2"/>
      <c r="C3" s="4"/>
      <c r="D3" s="2"/>
      <c r="E3" s="2"/>
      <c r="F3" s="2"/>
      <c r="G3" s="2"/>
      <c r="H3" s="2"/>
      <c r="I3" s="2"/>
      <c r="J3" s="2"/>
      <c r="K3" s="2"/>
      <c r="L3" s="2"/>
      <c r="M3" s="12" t="s">
        <v>13</v>
      </c>
      <c r="N3" s="13"/>
      <c r="O3" s="12" t="s">
        <v>14</v>
      </c>
      <c r="P3" s="13"/>
      <c r="Q3" s="15" t="s">
        <v>15</v>
      </c>
      <c r="R3" s="2" t="s">
        <v>16</v>
      </c>
      <c r="S3" s="2"/>
      <c r="T3" s="2"/>
      <c r="U3" s="2" t="s">
        <v>17</v>
      </c>
      <c r="V3" s="2"/>
      <c r="W3" s="2"/>
      <c r="X3" s="2" t="s">
        <v>18</v>
      </c>
      <c r="Y3" s="2"/>
      <c r="Z3" s="2"/>
      <c r="AA3" s="2" t="s">
        <v>19</v>
      </c>
      <c r="AB3" s="2"/>
      <c r="AC3" s="2"/>
      <c r="AD3" s="16"/>
    </row>
    <row r="4" ht="41" spans="1:30">
      <c r="A4" s="3"/>
      <c r="B4" s="3"/>
      <c r="C4" s="4"/>
      <c r="D4" s="3"/>
      <c r="E4" s="3"/>
      <c r="F4" s="3"/>
      <c r="G4" s="3"/>
      <c r="H4" s="7" t="s">
        <v>20</v>
      </c>
      <c r="I4" s="7" t="s">
        <v>21</v>
      </c>
      <c r="J4" s="7" t="s">
        <v>22</v>
      </c>
      <c r="K4" s="7" t="s">
        <v>736</v>
      </c>
      <c r="L4" s="7" t="s">
        <v>737</v>
      </c>
      <c r="M4" s="3" t="s">
        <v>23</v>
      </c>
      <c r="N4" s="3" t="s">
        <v>738</v>
      </c>
      <c r="O4" s="7" t="s">
        <v>23</v>
      </c>
      <c r="P4" s="7" t="s">
        <v>738</v>
      </c>
      <c r="Q4" s="7" t="s">
        <v>23</v>
      </c>
      <c r="R4" s="7" t="s">
        <v>24</v>
      </c>
      <c r="S4" s="7" t="s">
        <v>25</v>
      </c>
      <c r="T4" s="7" t="s">
        <v>23</v>
      </c>
      <c r="U4" s="7" t="s">
        <v>24</v>
      </c>
      <c r="V4" s="7" t="s">
        <v>25</v>
      </c>
      <c r="W4" s="7" t="s">
        <v>23</v>
      </c>
      <c r="X4" s="7" t="s">
        <v>24</v>
      </c>
      <c r="Y4" s="7" t="s">
        <v>25</v>
      </c>
      <c r="Z4" s="7" t="s">
        <v>23</v>
      </c>
      <c r="AA4" s="7" t="s">
        <v>24</v>
      </c>
      <c r="AB4" s="7" t="s">
        <v>25</v>
      </c>
      <c r="AC4" s="7" t="s">
        <v>23</v>
      </c>
      <c r="AD4" s="17"/>
    </row>
    <row r="5" ht="68" spans="1:30">
      <c r="A5" s="5">
        <v>1</v>
      </c>
      <c r="B5" s="6" t="s">
        <v>26</v>
      </c>
      <c r="C5" s="6" t="s">
        <v>27</v>
      </c>
      <c r="D5" s="6" t="s">
        <v>28</v>
      </c>
      <c r="E5" s="6" t="s">
        <v>29</v>
      </c>
      <c r="F5" s="6" t="s">
        <v>472</v>
      </c>
      <c r="G5" s="6" t="s">
        <v>30</v>
      </c>
      <c r="H5" s="6" t="s">
        <v>739</v>
      </c>
      <c r="I5" s="6" t="s">
        <v>740</v>
      </c>
      <c r="J5" s="6" t="s">
        <v>741</v>
      </c>
      <c r="K5" s="8" t="s">
        <v>740</v>
      </c>
      <c r="L5" s="8" t="s">
        <v>742</v>
      </c>
      <c r="M5" s="6" t="s">
        <v>743</v>
      </c>
      <c r="N5" s="6" t="s">
        <v>743</v>
      </c>
      <c r="O5" s="6" t="s">
        <v>744</v>
      </c>
      <c r="P5" s="14" t="s">
        <v>745</v>
      </c>
      <c r="Q5" s="6" t="s">
        <v>746</v>
      </c>
      <c r="R5" s="6" t="s">
        <v>37</v>
      </c>
      <c r="S5" s="6" t="s">
        <v>747</v>
      </c>
      <c r="T5" s="6" t="s">
        <v>748</v>
      </c>
      <c r="U5" s="6" t="s">
        <v>40</v>
      </c>
      <c r="V5" s="6" t="s">
        <v>749</v>
      </c>
      <c r="W5" s="6" t="s">
        <v>750</v>
      </c>
      <c r="X5" s="6" t="s">
        <v>43</v>
      </c>
      <c r="Y5" s="6" t="s">
        <v>751</v>
      </c>
      <c r="Z5" s="6" t="s">
        <v>752</v>
      </c>
      <c r="AA5" s="6" t="s">
        <v>46</v>
      </c>
      <c r="AB5" s="6" t="s">
        <v>753</v>
      </c>
      <c r="AC5" s="6" t="s">
        <v>754</v>
      </c>
      <c r="AD5" s="5"/>
    </row>
    <row r="6" ht="68" spans="1:30">
      <c r="A6" s="5">
        <v>2</v>
      </c>
      <c r="B6" s="6" t="s">
        <v>49</v>
      </c>
      <c r="C6" s="6" t="s">
        <v>50</v>
      </c>
      <c r="D6" s="6" t="s">
        <v>28</v>
      </c>
      <c r="E6" s="6" t="s">
        <v>51</v>
      </c>
      <c r="F6" s="6" t="s">
        <v>475</v>
      </c>
      <c r="G6" s="6" t="s">
        <v>30</v>
      </c>
      <c r="H6" s="6" t="s">
        <v>739</v>
      </c>
      <c r="I6" s="6" t="s">
        <v>755</v>
      </c>
      <c r="J6" s="6" t="s">
        <v>756</v>
      </c>
      <c r="K6" s="8" t="s">
        <v>757</v>
      </c>
      <c r="L6" s="8" t="s">
        <v>758</v>
      </c>
      <c r="M6" s="6" t="s">
        <v>743</v>
      </c>
      <c r="N6" s="6" t="s">
        <v>743</v>
      </c>
      <c r="O6" s="6" t="s">
        <v>744</v>
      </c>
      <c r="P6" s="14" t="s">
        <v>759</v>
      </c>
      <c r="Q6" s="6" t="s">
        <v>760</v>
      </c>
      <c r="R6" s="6" t="s">
        <v>37</v>
      </c>
      <c r="S6" s="6" t="s">
        <v>747</v>
      </c>
      <c r="T6" s="6" t="s">
        <v>748</v>
      </c>
      <c r="U6" s="6" t="s">
        <v>40</v>
      </c>
      <c r="V6" s="6" t="s">
        <v>749</v>
      </c>
      <c r="W6" s="6" t="s">
        <v>750</v>
      </c>
      <c r="X6" s="6" t="s">
        <v>43</v>
      </c>
      <c r="Y6" s="6" t="s">
        <v>751</v>
      </c>
      <c r="Z6" s="6" t="s">
        <v>752</v>
      </c>
      <c r="AA6" s="6" t="s">
        <v>46</v>
      </c>
      <c r="AB6" s="6" t="s">
        <v>753</v>
      </c>
      <c r="AC6" s="6" t="s">
        <v>754</v>
      </c>
      <c r="AD6" s="5"/>
    </row>
    <row r="7" ht="68" spans="1:30">
      <c r="A7" s="5">
        <v>3</v>
      </c>
      <c r="B7" s="6" t="s">
        <v>58</v>
      </c>
      <c r="C7" s="6" t="s">
        <v>59</v>
      </c>
      <c r="D7" s="6" t="s">
        <v>28</v>
      </c>
      <c r="E7" s="6" t="s">
        <v>60</v>
      </c>
      <c r="F7" s="6" t="s">
        <v>476</v>
      </c>
      <c r="G7" s="6" t="s">
        <v>30</v>
      </c>
      <c r="H7" s="6" t="s">
        <v>761</v>
      </c>
      <c r="I7" s="6" t="s">
        <v>762</v>
      </c>
      <c r="J7" s="6" t="s">
        <v>763</v>
      </c>
      <c r="K7" s="8" t="s">
        <v>764</v>
      </c>
      <c r="L7" s="8" t="s">
        <v>765</v>
      </c>
      <c r="M7" s="6" t="s">
        <v>743</v>
      </c>
      <c r="N7" s="6" t="s">
        <v>743</v>
      </c>
      <c r="O7" s="6" t="s">
        <v>744</v>
      </c>
      <c r="P7" s="14" t="s">
        <v>766</v>
      </c>
      <c r="Q7" s="6" t="s">
        <v>767</v>
      </c>
      <c r="R7" s="6" t="s">
        <v>37</v>
      </c>
      <c r="S7" s="6" t="s">
        <v>747</v>
      </c>
      <c r="T7" s="6" t="s">
        <v>748</v>
      </c>
      <c r="U7" s="6" t="s">
        <v>40</v>
      </c>
      <c r="V7" s="6" t="s">
        <v>749</v>
      </c>
      <c r="W7" s="6" t="s">
        <v>750</v>
      </c>
      <c r="X7" s="6" t="s">
        <v>43</v>
      </c>
      <c r="Y7" s="6" t="s">
        <v>751</v>
      </c>
      <c r="Z7" s="6" t="s">
        <v>752</v>
      </c>
      <c r="AA7" s="6" t="s">
        <v>46</v>
      </c>
      <c r="AB7" s="6" t="s">
        <v>753</v>
      </c>
      <c r="AC7" s="6" t="s">
        <v>754</v>
      </c>
      <c r="AD7" s="5"/>
    </row>
    <row r="8" ht="84" spans="1:30">
      <c r="A8" s="5">
        <v>4</v>
      </c>
      <c r="B8" s="6" t="s">
        <v>66</v>
      </c>
      <c r="C8" s="6" t="s">
        <v>67</v>
      </c>
      <c r="D8" s="6" t="s">
        <v>28</v>
      </c>
      <c r="E8" s="6" t="s">
        <v>68</v>
      </c>
      <c r="F8" s="6" t="s">
        <v>478</v>
      </c>
      <c r="G8" s="6" t="s">
        <v>69</v>
      </c>
      <c r="H8" s="6" t="s">
        <v>768</v>
      </c>
      <c r="I8" s="6" t="s">
        <v>769</v>
      </c>
      <c r="J8" s="6" t="s">
        <v>770</v>
      </c>
      <c r="K8" s="8" t="s">
        <v>771</v>
      </c>
      <c r="L8" s="8" t="s">
        <v>772</v>
      </c>
      <c r="M8" s="6" t="s">
        <v>743</v>
      </c>
      <c r="N8" s="6" t="s">
        <v>743</v>
      </c>
      <c r="O8" s="6" t="s">
        <v>744</v>
      </c>
      <c r="P8" s="14" t="s">
        <v>773</v>
      </c>
      <c r="Q8" s="6" t="s">
        <v>774</v>
      </c>
      <c r="R8" s="6" t="s">
        <v>37</v>
      </c>
      <c r="S8" s="6" t="s">
        <v>747</v>
      </c>
      <c r="T8" s="6" t="s">
        <v>748</v>
      </c>
      <c r="U8" s="6" t="s">
        <v>40</v>
      </c>
      <c r="V8" s="6" t="s">
        <v>749</v>
      </c>
      <c r="W8" s="6" t="s">
        <v>750</v>
      </c>
      <c r="X8" s="6" t="s">
        <v>43</v>
      </c>
      <c r="Y8" s="6" t="s">
        <v>751</v>
      </c>
      <c r="Z8" s="6" t="s">
        <v>752</v>
      </c>
      <c r="AA8" s="6" t="s">
        <v>46</v>
      </c>
      <c r="AB8" s="6" t="s">
        <v>753</v>
      </c>
      <c r="AC8" s="6" t="s">
        <v>754</v>
      </c>
      <c r="AD8" s="5"/>
    </row>
    <row r="9" ht="68" spans="1:30">
      <c r="A9" s="5">
        <v>5</v>
      </c>
      <c r="B9" s="6" t="s">
        <v>87</v>
      </c>
      <c r="C9" s="6" t="s">
        <v>88</v>
      </c>
      <c r="D9" s="6" t="s">
        <v>28</v>
      </c>
      <c r="E9" s="6" t="s">
        <v>89</v>
      </c>
      <c r="F9" s="6" t="s">
        <v>481</v>
      </c>
      <c r="G9" s="6" t="s">
        <v>90</v>
      </c>
      <c r="H9" s="6" t="s">
        <v>111</v>
      </c>
      <c r="I9" s="6" t="s">
        <v>775</v>
      </c>
      <c r="J9" s="6" t="s">
        <v>776</v>
      </c>
      <c r="K9" s="8" t="s">
        <v>775</v>
      </c>
      <c r="L9" s="8" t="s">
        <v>777</v>
      </c>
      <c r="M9" s="6" t="s">
        <v>743</v>
      </c>
      <c r="N9" s="6" t="s">
        <v>743</v>
      </c>
      <c r="O9" s="6" t="s">
        <v>744</v>
      </c>
      <c r="P9" s="14" t="s">
        <v>773</v>
      </c>
      <c r="Q9" s="6" t="s">
        <v>778</v>
      </c>
      <c r="R9" s="6" t="s">
        <v>37</v>
      </c>
      <c r="S9" s="6" t="s">
        <v>747</v>
      </c>
      <c r="T9" s="6" t="s">
        <v>748</v>
      </c>
      <c r="U9" s="6" t="s">
        <v>40</v>
      </c>
      <c r="V9" s="6" t="s">
        <v>749</v>
      </c>
      <c r="W9" s="6" t="s">
        <v>750</v>
      </c>
      <c r="X9" s="6" t="s">
        <v>43</v>
      </c>
      <c r="Y9" s="6" t="s">
        <v>751</v>
      </c>
      <c r="Z9" s="6" t="s">
        <v>752</v>
      </c>
      <c r="AA9" s="6" t="s">
        <v>46</v>
      </c>
      <c r="AB9" s="6" t="s">
        <v>753</v>
      </c>
      <c r="AC9" s="6" t="s">
        <v>754</v>
      </c>
      <c r="AD9" s="5"/>
    </row>
    <row r="10" ht="68" spans="1:30">
      <c r="A10" s="5">
        <v>6</v>
      </c>
      <c r="B10" s="6" t="s">
        <v>99</v>
      </c>
      <c r="C10" s="6" t="s">
        <v>100</v>
      </c>
      <c r="D10" s="6" t="s">
        <v>28</v>
      </c>
      <c r="E10" s="6" t="s">
        <v>101</v>
      </c>
      <c r="F10" s="6" t="s">
        <v>487</v>
      </c>
      <c r="G10" s="6" t="s">
        <v>102</v>
      </c>
      <c r="H10" s="6" t="s">
        <v>104</v>
      </c>
      <c r="I10" s="6" t="s">
        <v>779</v>
      </c>
      <c r="J10" s="6" t="s">
        <v>780</v>
      </c>
      <c r="K10" s="8" t="s">
        <v>781</v>
      </c>
      <c r="L10" s="8" t="s">
        <v>780</v>
      </c>
      <c r="M10" s="6" t="s">
        <v>743</v>
      </c>
      <c r="N10" s="6" t="s">
        <v>743</v>
      </c>
      <c r="O10" s="6" t="s">
        <v>744</v>
      </c>
      <c r="P10" s="14" t="s">
        <v>766</v>
      </c>
      <c r="Q10" s="6" t="s">
        <v>782</v>
      </c>
      <c r="R10" s="6" t="s">
        <v>37</v>
      </c>
      <c r="S10" s="6" t="s">
        <v>747</v>
      </c>
      <c r="T10" s="6" t="s">
        <v>748</v>
      </c>
      <c r="U10" s="6" t="s">
        <v>40</v>
      </c>
      <c r="V10" s="6" t="s">
        <v>749</v>
      </c>
      <c r="W10" s="6" t="s">
        <v>750</v>
      </c>
      <c r="X10" s="6" t="s">
        <v>43</v>
      </c>
      <c r="Y10" s="6" t="s">
        <v>751</v>
      </c>
      <c r="Z10" s="6" t="s">
        <v>752</v>
      </c>
      <c r="AA10" s="6" t="s">
        <v>46</v>
      </c>
      <c r="AB10" s="6" t="s">
        <v>753</v>
      </c>
      <c r="AC10" s="6" t="s">
        <v>754</v>
      </c>
      <c r="AD10" s="5"/>
    </row>
    <row r="11" ht="68" spans="1:30">
      <c r="A11" s="5">
        <v>7</v>
      </c>
      <c r="B11" s="6" t="s">
        <v>108</v>
      </c>
      <c r="C11" s="6" t="s">
        <v>109</v>
      </c>
      <c r="D11" s="6" t="s">
        <v>28</v>
      </c>
      <c r="E11" s="6" t="s">
        <v>110</v>
      </c>
      <c r="F11" s="6" t="s">
        <v>478</v>
      </c>
      <c r="G11" s="6" t="s">
        <v>90</v>
      </c>
      <c r="H11" s="6" t="s">
        <v>111</v>
      </c>
      <c r="I11" s="6" t="s">
        <v>775</v>
      </c>
      <c r="J11" s="6" t="s">
        <v>783</v>
      </c>
      <c r="K11" s="8" t="s">
        <v>775</v>
      </c>
      <c r="L11" s="8" t="s">
        <v>783</v>
      </c>
      <c r="M11" s="6" t="s">
        <v>743</v>
      </c>
      <c r="N11" s="6" t="s">
        <v>743</v>
      </c>
      <c r="O11" s="6" t="s">
        <v>744</v>
      </c>
      <c r="P11" s="14" t="s">
        <v>784</v>
      </c>
      <c r="Q11" s="6" t="s">
        <v>785</v>
      </c>
      <c r="R11" s="6" t="s">
        <v>37</v>
      </c>
      <c r="S11" s="6" t="s">
        <v>747</v>
      </c>
      <c r="T11" s="6" t="s">
        <v>748</v>
      </c>
      <c r="U11" s="6" t="s">
        <v>40</v>
      </c>
      <c r="V11" s="6" t="s">
        <v>749</v>
      </c>
      <c r="W11" s="6" t="s">
        <v>750</v>
      </c>
      <c r="X11" s="6" t="s">
        <v>43</v>
      </c>
      <c r="Y11" s="6" t="s">
        <v>751</v>
      </c>
      <c r="Z11" s="6" t="s">
        <v>752</v>
      </c>
      <c r="AA11" s="6" t="s">
        <v>46</v>
      </c>
      <c r="AB11" s="6" t="s">
        <v>753</v>
      </c>
      <c r="AC11" s="6" t="s">
        <v>754</v>
      </c>
      <c r="AD11" s="5"/>
    </row>
    <row r="12" ht="68" spans="1:30">
      <c r="A12" s="5">
        <v>8</v>
      </c>
      <c r="B12" s="6" t="s">
        <v>115</v>
      </c>
      <c r="C12" s="6" t="s">
        <v>116</v>
      </c>
      <c r="D12" s="6" t="s">
        <v>28</v>
      </c>
      <c r="E12" s="6" t="s">
        <v>497</v>
      </c>
      <c r="F12" s="6" t="s">
        <v>478</v>
      </c>
      <c r="G12" s="6" t="s">
        <v>90</v>
      </c>
      <c r="H12" s="6" t="s">
        <v>111</v>
      </c>
      <c r="I12" s="6" t="s">
        <v>775</v>
      </c>
      <c r="J12" s="6" t="s">
        <v>786</v>
      </c>
      <c r="K12" s="8" t="s">
        <v>775</v>
      </c>
      <c r="L12" s="8" t="s">
        <v>787</v>
      </c>
      <c r="M12" s="6" t="s">
        <v>743</v>
      </c>
      <c r="N12" s="6" t="s">
        <v>743</v>
      </c>
      <c r="O12" s="6" t="s">
        <v>744</v>
      </c>
      <c r="P12" s="14" t="s">
        <v>788</v>
      </c>
      <c r="Q12" s="6" t="s">
        <v>789</v>
      </c>
      <c r="R12" s="6" t="s">
        <v>37</v>
      </c>
      <c r="S12" s="6" t="s">
        <v>747</v>
      </c>
      <c r="T12" s="6" t="s">
        <v>748</v>
      </c>
      <c r="U12" s="6" t="s">
        <v>40</v>
      </c>
      <c r="V12" s="6" t="s">
        <v>749</v>
      </c>
      <c r="W12" s="6" t="s">
        <v>750</v>
      </c>
      <c r="X12" s="6" t="s">
        <v>43</v>
      </c>
      <c r="Y12" s="6" t="s">
        <v>751</v>
      </c>
      <c r="Z12" s="6" t="s">
        <v>752</v>
      </c>
      <c r="AA12" s="6" t="s">
        <v>46</v>
      </c>
      <c r="AB12" s="6" t="s">
        <v>753</v>
      </c>
      <c r="AC12" s="6" t="s">
        <v>754</v>
      </c>
      <c r="AD12" s="5"/>
    </row>
    <row r="13" ht="135" spans="1:30">
      <c r="A13" s="5">
        <v>9</v>
      </c>
      <c r="B13" s="6" t="s">
        <v>122</v>
      </c>
      <c r="C13" s="6" t="s">
        <v>123</v>
      </c>
      <c r="D13" s="6" t="s">
        <v>28</v>
      </c>
      <c r="E13" s="6" t="s">
        <v>501</v>
      </c>
      <c r="F13" s="6" t="s">
        <v>502</v>
      </c>
      <c r="G13" s="6" t="s">
        <v>125</v>
      </c>
      <c r="H13" s="6" t="s">
        <v>127</v>
      </c>
      <c r="I13" s="6" t="s">
        <v>790</v>
      </c>
      <c r="J13" s="6" t="s">
        <v>791</v>
      </c>
      <c r="K13" s="8" t="s">
        <v>790</v>
      </c>
      <c r="L13" s="8" t="s">
        <v>791</v>
      </c>
      <c r="M13" s="6" t="s">
        <v>743</v>
      </c>
      <c r="N13" s="6" t="s">
        <v>743</v>
      </c>
      <c r="O13" s="6" t="s">
        <v>744</v>
      </c>
      <c r="P13" s="14" t="s">
        <v>792</v>
      </c>
      <c r="Q13" s="6" t="s">
        <v>793</v>
      </c>
      <c r="R13" s="6" t="s">
        <v>37</v>
      </c>
      <c r="S13" s="6" t="s">
        <v>747</v>
      </c>
      <c r="T13" s="6" t="s">
        <v>748</v>
      </c>
      <c r="U13" s="6" t="s">
        <v>40</v>
      </c>
      <c r="V13" s="6" t="s">
        <v>749</v>
      </c>
      <c r="W13" s="6" t="s">
        <v>750</v>
      </c>
      <c r="X13" s="6" t="s">
        <v>43</v>
      </c>
      <c r="Y13" s="6" t="s">
        <v>751</v>
      </c>
      <c r="Z13" s="6" t="s">
        <v>752</v>
      </c>
      <c r="AA13" s="6" t="s">
        <v>46</v>
      </c>
      <c r="AB13" s="6" t="s">
        <v>753</v>
      </c>
      <c r="AC13" s="6" t="s">
        <v>754</v>
      </c>
      <c r="AD13" s="5"/>
    </row>
    <row r="14" ht="51" spans="1:30">
      <c r="A14" s="5">
        <v>10</v>
      </c>
      <c r="B14" s="6" t="s">
        <v>133</v>
      </c>
      <c r="C14" s="6" t="s">
        <v>134</v>
      </c>
      <c r="D14" s="6" t="s">
        <v>28</v>
      </c>
      <c r="E14" s="6" t="s">
        <v>508</v>
      </c>
      <c r="F14" s="6" t="s">
        <v>509</v>
      </c>
      <c r="G14" s="6" t="s">
        <v>102</v>
      </c>
      <c r="H14" s="6" t="s">
        <v>794</v>
      </c>
      <c r="I14" s="6" t="s">
        <v>795</v>
      </c>
      <c r="J14" s="8" t="s">
        <v>796</v>
      </c>
      <c r="K14" s="8" t="s">
        <v>797</v>
      </c>
      <c r="L14" s="8" t="s">
        <v>796</v>
      </c>
      <c r="M14" s="6" t="s">
        <v>743</v>
      </c>
      <c r="N14" s="6" t="s">
        <v>743</v>
      </c>
      <c r="O14" s="6" t="s">
        <v>744</v>
      </c>
      <c r="P14" s="14" t="s">
        <v>798</v>
      </c>
      <c r="Q14" s="6" t="s">
        <v>799</v>
      </c>
      <c r="R14" s="6" t="s">
        <v>37</v>
      </c>
      <c r="S14" s="6" t="s">
        <v>747</v>
      </c>
      <c r="T14" s="6" t="s">
        <v>748</v>
      </c>
      <c r="U14" s="6" t="s">
        <v>40</v>
      </c>
      <c r="V14" s="6" t="s">
        <v>749</v>
      </c>
      <c r="W14" s="6" t="s">
        <v>750</v>
      </c>
      <c r="X14" s="6" t="s">
        <v>43</v>
      </c>
      <c r="Y14" s="6" t="s">
        <v>751</v>
      </c>
      <c r="Z14" s="6" t="s">
        <v>752</v>
      </c>
      <c r="AA14" s="6" t="s">
        <v>46</v>
      </c>
      <c r="AB14" s="6" t="s">
        <v>753</v>
      </c>
      <c r="AC14" s="6" t="s">
        <v>754</v>
      </c>
      <c r="AD14" s="5"/>
    </row>
    <row r="15" ht="68" spans="1:30">
      <c r="A15" s="5">
        <v>11</v>
      </c>
      <c r="B15" s="6" t="s">
        <v>143</v>
      </c>
      <c r="C15" s="6" t="s">
        <v>144</v>
      </c>
      <c r="D15" s="6" t="s">
        <v>28</v>
      </c>
      <c r="E15" s="6" t="s">
        <v>145</v>
      </c>
      <c r="F15" s="6" t="s">
        <v>516</v>
      </c>
      <c r="G15" s="6" t="s">
        <v>146</v>
      </c>
      <c r="H15" s="6" t="s">
        <v>800</v>
      </c>
      <c r="I15" s="6" t="s">
        <v>801</v>
      </c>
      <c r="J15" s="6" t="s">
        <v>802</v>
      </c>
      <c r="K15" s="9" t="s">
        <v>803</v>
      </c>
      <c r="L15" s="9" t="s">
        <v>804</v>
      </c>
      <c r="M15" s="6" t="s">
        <v>743</v>
      </c>
      <c r="N15" s="6" t="s">
        <v>805</v>
      </c>
      <c r="O15" s="6" t="s">
        <v>806</v>
      </c>
      <c r="P15" s="6" t="s">
        <v>807</v>
      </c>
      <c r="Q15" s="6" t="s">
        <v>808</v>
      </c>
      <c r="R15" s="6" t="s">
        <v>37</v>
      </c>
      <c r="S15" s="6" t="s">
        <v>747</v>
      </c>
      <c r="T15" s="6" t="s">
        <v>748</v>
      </c>
      <c r="U15" s="6" t="s">
        <v>152</v>
      </c>
      <c r="V15" s="6" t="s">
        <v>809</v>
      </c>
      <c r="W15" s="6" t="s">
        <v>810</v>
      </c>
      <c r="X15" s="6" t="s">
        <v>43</v>
      </c>
      <c r="Y15" s="6" t="s">
        <v>751</v>
      </c>
      <c r="Z15" s="6" t="s">
        <v>752</v>
      </c>
      <c r="AA15" s="6" t="s">
        <v>155</v>
      </c>
      <c r="AB15" s="6" t="s">
        <v>811</v>
      </c>
      <c r="AC15" s="6" t="s">
        <v>812</v>
      </c>
      <c r="AD15" s="5"/>
    </row>
    <row r="16" ht="84" spans="1:30">
      <c r="A16" s="5">
        <v>12</v>
      </c>
      <c r="B16" s="6" t="s">
        <v>164</v>
      </c>
      <c r="C16" s="6" t="s">
        <v>165</v>
      </c>
      <c r="D16" s="6" t="s">
        <v>28</v>
      </c>
      <c r="E16" s="6" t="s">
        <v>166</v>
      </c>
      <c r="F16" s="6" t="s">
        <v>527</v>
      </c>
      <c r="G16" s="6" t="s">
        <v>146</v>
      </c>
      <c r="H16" s="6" t="s">
        <v>147</v>
      </c>
      <c r="I16" s="6" t="s">
        <v>801</v>
      </c>
      <c r="J16" s="6" t="s">
        <v>813</v>
      </c>
      <c r="K16" s="9" t="s">
        <v>803</v>
      </c>
      <c r="L16" s="9" t="s">
        <v>814</v>
      </c>
      <c r="M16" s="6" t="s">
        <v>743</v>
      </c>
      <c r="N16" s="6" t="s">
        <v>805</v>
      </c>
      <c r="O16" s="6" t="s">
        <v>806</v>
      </c>
      <c r="P16" s="6" t="s">
        <v>815</v>
      </c>
      <c r="Q16" s="6" t="s">
        <v>816</v>
      </c>
      <c r="R16" s="6" t="s">
        <v>37</v>
      </c>
      <c r="S16" s="6" t="s">
        <v>747</v>
      </c>
      <c r="T16" s="6" t="s">
        <v>748</v>
      </c>
      <c r="U16" s="6" t="s">
        <v>152</v>
      </c>
      <c r="V16" s="6" t="s">
        <v>809</v>
      </c>
      <c r="W16" s="6" t="s">
        <v>810</v>
      </c>
      <c r="X16" s="6" t="s">
        <v>43</v>
      </c>
      <c r="Y16" s="6" t="s">
        <v>751</v>
      </c>
      <c r="Z16" s="6" t="s">
        <v>752</v>
      </c>
      <c r="AA16" s="6" t="s">
        <v>155</v>
      </c>
      <c r="AB16" s="6" t="s">
        <v>811</v>
      </c>
      <c r="AC16" s="6" t="s">
        <v>812</v>
      </c>
      <c r="AD16" s="5"/>
    </row>
    <row r="17" ht="118" spans="1:30">
      <c r="A17" s="5">
        <v>13</v>
      </c>
      <c r="B17" s="6" t="s">
        <v>171</v>
      </c>
      <c r="C17" s="6" t="s">
        <v>172</v>
      </c>
      <c r="D17" s="6" t="s">
        <v>28</v>
      </c>
      <c r="E17" s="6" t="s">
        <v>173</v>
      </c>
      <c r="F17" s="6" t="s">
        <v>531</v>
      </c>
      <c r="G17" s="6" t="s">
        <v>90</v>
      </c>
      <c r="H17" s="6" t="s">
        <v>817</v>
      </c>
      <c r="I17" s="6" t="s">
        <v>818</v>
      </c>
      <c r="J17" s="6" t="s">
        <v>819</v>
      </c>
      <c r="K17" s="10" t="s">
        <v>820</v>
      </c>
      <c r="L17" s="10" t="s">
        <v>819</v>
      </c>
      <c r="M17" s="6" t="s">
        <v>743</v>
      </c>
      <c r="N17" s="6" t="s">
        <v>821</v>
      </c>
      <c r="O17" s="6" t="s">
        <v>822</v>
      </c>
      <c r="P17" s="14" t="s">
        <v>823</v>
      </c>
      <c r="Q17" s="6" t="s">
        <v>824</v>
      </c>
      <c r="R17" s="6" t="s">
        <v>37</v>
      </c>
      <c r="S17" s="6" t="s">
        <v>747</v>
      </c>
      <c r="T17" s="6" t="s">
        <v>748</v>
      </c>
      <c r="U17" s="6" t="s">
        <v>40</v>
      </c>
      <c r="V17" s="6" t="s">
        <v>825</v>
      </c>
      <c r="W17" s="6" t="s">
        <v>826</v>
      </c>
      <c r="X17" s="6" t="s">
        <v>43</v>
      </c>
      <c r="Y17" s="6" t="s">
        <v>751</v>
      </c>
      <c r="Z17" s="6" t="s">
        <v>752</v>
      </c>
      <c r="AA17" s="6" t="s">
        <v>180</v>
      </c>
      <c r="AB17" s="6" t="s">
        <v>827</v>
      </c>
      <c r="AC17" s="6" t="s">
        <v>828</v>
      </c>
      <c r="AD17" s="5"/>
    </row>
    <row r="18" ht="118" spans="1:30">
      <c r="A18" s="5">
        <v>14</v>
      </c>
      <c r="B18" s="6" t="s">
        <v>184</v>
      </c>
      <c r="C18" s="6" t="s">
        <v>185</v>
      </c>
      <c r="D18" s="6" t="s">
        <v>28</v>
      </c>
      <c r="E18" s="6" t="s">
        <v>186</v>
      </c>
      <c r="F18" s="6" t="s">
        <v>539</v>
      </c>
      <c r="G18" s="6" t="s">
        <v>90</v>
      </c>
      <c r="H18" s="6" t="s">
        <v>829</v>
      </c>
      <c r="I18" s="6" t="s">
        <v>830</v>
      </c>
      <c r="J18" s="6" t="s">
        <v>831</v>
      </c>
      <c r="K18" s="10" t="s">
        <v>832</v>
      </c>
      <c r="L18" s="10" t="s">
        <v>833</v>
      </c>
      <c r="M18" s="6" t="s">
        <v>743</v>
      </c>
      <c r="N18" s="6" t="s">
        <v>821</v>
      </c>
      <c r="O18" s="6" t="s">
        <v>822</v>
      </c>
      <c r="P18" s="14" t="s">
        <v>823</v>
      </c>
      <c r="Q18" s="6" t="s">
        <v>824</v>
      </c>
      <c r="R18" s="6" t="s">
        <v>37</v>
      </c>
      <c r="S18" s="6" t="s">
        <v>747</v>
      </c>
      <c r="T18" s="6" t="s">
        <v>748</v>
      </c>
      <c r="U18" s="6" t="s">
        <v>40</v>
      </c>
      <c r="V18" s="6" t="s">
        <v>825</v>
      </c>
      <c r="W18" s="6" t="s">
        <v>826</v>
      </c>
      <c r="X18" s="6" t="s">
        <v>43</v>
      </c>
      <c r="Y18" s="6" t="s">
        <v>751</v>
      </c>
      <c r="Z18" s="6" t="s">
        <v>752</v>
      </c>
      <c r="AA18" s="6" t="s">
        <v>180</v>
      </c>
      <c r="AB18" s="6" t="s">
        <v>827</v>
      </c>
      <c r="AC18" s="6" t="s">
        <v>828</v>
      </c>
      <c r="AD18" s="5"/>
    </row>
    <row r="19" ht="68" spans="1:30">
      <c r="A19" s="5">
        <v>15</v>
      </c>
      <c r="B19" s="6" t="s">
        <v>190</v>
      </c>
      <c r="C19" s="6" t="s">
        <v>191</v>
      </c>
      <c r="D19" s="6" t="s">
        <v>28</v>
      </c>
      <c r="E19" s="6" t="s">
        <v>544</v>
      </c>
      <c r="F19" s="6" t="s">
        <v>545</v>
      </c>
      <c r="G19" s="6" t="s">
        <v>90</v>
      </c>
      <c r="H19" s="6" t="s">
        <v>834</v>
      </c>
      <c r="I19" s="6" t="s">
        <v>835</v>
      </c>
      <c r="J19" s="6" t="s">
        <v>836</v>
      </c>
      <c r="K19" s="10" t="s">
        <v>837</v>
      </c>
      <c r="L19" s="10" t="s">
        <v>838</v>
      </c>
      <c r="M19" s="6" t="s">
        <v>743</v>
      </c>
      <c r="N19" s="6" t="s">
        <v>821</v>
      </c>
      <c r="O19" s="6" t="s">
        <v>822</v>
      </c>
      <c r="P19" s="14" t="s">
        <v>839</v>
      </c>
      <c r="Q19" s="6" t="s">
        <v>840</v>
      </c>
      <c r="R19" s="6" t="s">
        <v>37</v>
      </c>
      <c r="S19" s="6" t="s">
        <v>747</v>
      </c>
      <c r="T19" s="6" t="s">
        <v>748</v>
      </c>
      <c r="U19" s="6" t="s">
        <v>40</v>
      </c>
      <c r="V19" s="6" t="s">
        <v>825</v>
      </c>
      <c r="W19" s="6" t="s">
        <v>826</v>
      </c>
      <c r="X19" s="6" t="s">
        <v>43</v>
      </c>
      <c r="Y19" s="6" t="s">
        <v>751</v>
      </c>
      <c r="Z19" s="6" t="s">
        <v>752</v>
      </c>
      <c r="AA19" s="6" t="s">
        <v>180</v>
      </c>
      <c r="AB19" s="6" t="s">
        <v>827</v>
      </c>
      <c r="AC19" s="6" t="s">
        <v>828</v>
      </c>
      <c r="AD19" s="5"/>
    </row>
    <row r="20" ht="68" spans="1:30">
      <c r="A20" s="5">
        <v>16</v>
      </c>
      <c r="B20" s="6" t="s">
        <v>196</v>
      </c>
      <c r="C20" s="6" t="s">
        <v>197</v>
      </c>
      <c r="D20" s="6" t="s">
        <v>28</v>
      </c>
      <c r="E20" s="6" t="s">
        <v>198</v>
      </c>
      <c r="F20" s="6" t="s">
        <v>478</v>
      </c>
      <c r="G20" s="6" t="s">
        <v>90</v>
      </c>
      <c r="H20" s="6" t="s">
        <v>841</v>
      </c>
      <c r="I20" s="6" t="s">
        <v>842</v>
      </c>
      <c r="J20" s="6" t="s">
        <v>843</v>
      </c>
      <c r="K20" s="10" t="s">
        <v>844</v>
      </c>
      <c r="L20" s="10" t="s">
        <v>845</v>
      </c>
      <c r="M20" s="6" t="s">
        <v>743</v>
      </c>
      <c r="N20" s="6" t="s">
        <v>821</v>
      </c>
      <c r="O20" s="6" t="s">
        <v>822</v>
      </c>
      <c r="P20" s="14" t="s">
        <v>846</v>
      </c>
      <c r="Q20" s="6" t="s">
        <v>847</v>
      </c>
      <c r="R20" s="6" t="s">
        <v>37</v>
      </c>
      <c r="S20" s="6" t="s">
        <v>747</v>
      </c>
      <c r="T20" s="6" t="s">
        <v>748</v>
      </c>
      <c r="U20" s="6" t="s">
        <v>40</v>
      </c>
      <c r="V20" s="6" t="s">
        <v>825</v>
      </c>
      <c r="W20" s="6" t="s">
        <v>826</v>
      </c>
      <c r="X20" s="6" t="s">
        <v>43</v>
      </c>
      <c r="Y20" s="6" t="s">
        <v>751</v>
      </c>
      <c r="Z20" s="6" t="s">
        <v>752</v>
      </c>
      <c r="AA20" s="6" t="s">
        <v>180</v>
      </c>
      <c r="AB20" s="6" t="s">
        <v>827</v>
      </c>
      <c r="AC20" s="6" t="s">
        <v>828</v>
      </c>
      <c r="AD20" s="5"/>
    </row>
    <row r="21" ht="68" spans="1:30">
      <c r="A21" s="5">
        <v>17</v>
      </c>
      <c r="B21" s="6" t="s">
        <v>203</v>
      </c>
      <c r="C21" s="6" t="s">
        <v>204</v>
      </c>
      <c r="D21" s="6" t="s">
        <v>28</v>
      </c>
      <c r="E21" s="6" t="s">
        <v>205</v>
      </c>
      <c r="F21" s="6" t="s">
        <v>554</v>
      </c>
      <c r="G21" s="6" t="s">
        <v>90</v>
      </c>
      <c r="H21" s="6" t="s">
        <v>848</v>
      </c>
      <c r="I21" s="6" t="s">
        <v>849</v>
      </c>
      <c r="J21" s="6" t="s">
        <v>850</v>
      </c>
      <c r="K21" s="10" t="s">
        <v>849</v>
      </c>
      <c r="L21" s="10" t="s">
        <v>850</v>
      </c>
      <c r="M21" s="6" t="s">
        <v>743</v>
      </c>
      <c r="N21" s="6" t="s">
        <v>821</v>
      </c>
      <c r="O21" s="6" t="s">
        <v>822</v>
      </c>
      <c r="P21" s="14" t="s">
        <v>846</v>
      </c>
      <c r="Q21" s="6" t="s">
        <v>847</v>
      </c>
      <c r="R21" s="6" t="s">
        <v>37</v>
      </c>
      <c r="S21" s="6" t="s">
        <v>747</v>
      </c>
      <c r="T21" s="6" t="s">
        <v>748</v>
      </c>
      <c r="U21" s="6" t="s">
        <v>40</v>
      </c>
      <c r="V21" s="6" t="s">
        <v>825</v>
      </c>
      <c r="W21" s="6" t="s">
        <v>826</v>
      </c>
      <c r="X21" s="6" t="s">
        <v>43</v>
      </c>
      <c r="Y21" s="6" t="s">
        <v>751</v>
      </c>
      <c r="Z21" s="6" t="s">
        <v>752</v>
      </c>
      <c r="AA21" s="6" t="s">
        <v>180</v>
      </c>
      <c r="AB21" s="6" t="s">
        <v>827</v>
      </c>
      <c r="AC21" s="6" t="s">
        <v>828</v>
      </c>
      <c r="AD21" s="5"/>
    </row>
    <row r="22" ht="68" spans="1:30">
      <c r="A22" s="5">
        <v>18</v>
      </c>
      <c r="B22" s="6" t="s">
        <v>211</v>
      </c>
      <c r="C22" s="6" t="s">
        <v>212</v>
      </c>
      <c r="D22" s="6" t="s">
        <v>28</v>
      </c>
      <c r="E22" s="6" t="s">
        <v>213</v>
      </c>
      <c r="F22" s="6" t="s">
        <v>559</v>
      </c>
      <c r="G22" s="6" t="s">
        <v>90</v>
      </c>
      <c r="H22" s="6" t="s">
        <v>851</v>
      </c>
      <c r="I22" s="6" t="s">
        <v>852</v>
      </c>
      <c r="J22" s="6" t="s">
        <v>853</v>
      </c>
      <c r="K22" s="10" t="s">
        <v>854</v>
      </c>
      <c r="L22" s="10" t="s">
        <v>855</v>
      </c>
      <c r="M22" s="6" t="s">
        <v>743</v>
      </c>
      <c r="N22" s="6" t="s">
        <v>821</v>
      </c>
      <c r="O22" s="6" t="s">
        <v>822</v>
      </c>
      <c r="P22" s="14" t="s">
        <v>856</v>
      </c>
      <c r="Q22" s="6" t="s">
        <v>857</v>
      </c>
      <c r="R22" s="6" t="s">
        <v>37</v>
      </c>
      <c r="S22" s="6" t="s">
        <v>747</v>
      </c>
      <c r="T22" s="6" t="s">
        <v>748</v>
      </c>
      <c r="U22" s="6" t="s">
        <v>40</v>
      </c>
      <c r="V22" s="6" t="s">
        <v>825</v>
      </c>
      <c r="W22" s="6" t="s">
        <v>826</v>
      </c>
      <c r="X22" s="6" t="s">
        <v>43</v>
      </c>
      <c r="Y22" s="6" t="s">
        <v>751</v>
      </c>
      <c r="Z22" s="6" t="s">
        <v>752</v>
      </c>
      <c r="AA22" s="6" t="s">
        <v>180</v>
      </c>
      <c r="AB22" s="6" t="s">
        <v>827</v>
      </c>
      <c r="AC22" s="6" t="s">
        <v>828</v>
      </c>
      <c r="AD22" s="5"/>
    </row>
    <row r="23" ht="68" spans="1:30">
      <c r="A23" s="5">
        <v>19</v>
      </c>
      <c r="B23" s="6" t="s">
        <v>219</v>
      </c>
      <c r="C23" s="6" t="s">
        <v>220</v>
      </c>
      <c r="D23" s="6" t="s">
        <v>28</v>
      </c>
      <c r="E23" s="6" t="s">
        <v>221</v>
      </c>
      <c r="F23" s="6" t="s">
        <v>545</v>
      </c>
      <c r="G23" s="6" t="s">
        <v>90</v>
      </c>
      <c r="H23" s="6" t="s">
        <v>858</v>
      </c>
      <c r="I23" s="6" t="s">
        <v>859</v>
      </c>
      <c r="J23" s="6" t="s">
        <v>860</v>
      </c>
      <c r="K23" s="10" t="s">
        <v>861</v>
      </c>
      <c r="L23" s="10" t="s">
        <v>862</v>
      </c>
      <c r="M23" s="6" t="s">
        <v>743</v>
      </c>
      <c r="N23" s="6" t="s">
        <v>821</v>
      </c>
      <c r="O23" s="6" t="s">
        <v>822</v>
      </c>
      <c r="P23" s="14" t="s">
        <v>822</v>
      </c>
      <c r="Q23" s="6" t="s">
        <v>863</v>
      </c>
      <c r="R23" s="6" t="s">
        <v>37</v>
      </c>
      <c r="S23" s="6" t="s">
        <v>747</v>
      </c>
      <c r="T23" s="6" t="s">
        <v>748</v>
      </c>
      <c r="U23" s="6" t="s">
        <v>40</v>
      </c>
      <c r="V23" s="6" t="s">
        <v>825</v>
      </c>
      <c r="W23" s="6" t="s">
        <v>826</v>
      </c>
      <c r="X23" s="6" t="s">
        <v>43</v>
      </c>
      <c r="Y23" s="6" t="s">
        <v>751</v>
      </c>
      <c r="Z23" s="6" t="s">
        <v>752</v>
      </c>
      <c r="AA23" s="6" t="s">
        <v>180</v>
      </c>
      <c r="AB23" s="6" t="s">
        <v>827</v>
      </c>
      <c r="AC23" s="6" t="s">
        <v>828</v>
      </c>
      <c r="AD23" s="5"/>
    </row>
    <row r="24" ht="68" spans="1:30">
      <c r="A24" s="5">
        <v>20</v>
      </c>
      <c r="B24" s="6" t="s">
        <v>225</v>
      </c>
      <c r="C24" s="6" t="s">
        <v>226</v>
      </c>
      <c r="D24" s="6" t="s">
        <v>28</v>
      </c>
      <c r="E24" s="6" t="s">
        <v>227</v>
      </c>
      <c r="F24" s="6" t="s">
        <v>481</v>
      </c>
      <c r="G24" s="6" t="s">
        <v>90</v>
      </c>
      <c r="H24" s="6" t="s">
        <v>864</v>
      </c>
      <c r="I24" s="6" t="s">
        <v>865</v>
      </c>
      <c r="J24" s="6" t="s">
        <v>866</v>
      </c>
      <c r="K24" s="10" t="s">
        <v>867</v>
      </c>
      <c r="L24" s="10" t="s">
        <v>868</v>
      </c>
      <c r="M24" s="6" t="s">
        <v>743</v>
      </c>
      <c r="N24" s="6" t="s">
        <v>821</v>
      </c>
      <c r="O24" s="6" t="s">
        <v>822</v>
      </c>
      <c r="P24" s="14" t="s">
        <v>869</v>
      </c>
      <c r="Q24" s="6" t="s">
        <v>870</v>
      </c>
      <c r="R24" s="6" t="s">
        <v>37</v>
      </c>
      <c r="S24" s="6" t="s">
        <v>747</v>
      </c>
      <c r="T24" s="6" t="s">
        <v>748</v>
      </c>
      <c r="U24" s="6" t="s">
        <v>40</v>
      </c>
      <c r="V24" s="6" t="s">
        <v>825</v>
      </c>
      <c r="W24" s="6" t="s">
        <v>826</v>
      </c>
      <c r="X24" s="6" t="s">
        <v>43</v>
      </c>
      <c r="Y24" s="6" t="s">
        <v>751</v>
      </c>
      <c r="Z24" s="6" t="s">
        <v>752</v>
      </c>
      <c r="AA24" s="6" t="s">
        <v>180</v>
      </c>
      <c r="AB24" s="6" t="s">
        <v>827</v>
      </c>
      <c r="AC24" s="6" t="s">
        <v>828</v>
      </c>
      <c r="AD24" s="5"/>
    </row>
    <row r="25" ht="51" spans="1:30">
      <c r="A25" s="5">
        <v>21</v>
      </c>
      <c r="B25" s="6" t="s">
        <v>232</v>
      </c>
      <c r="C25" s="6" t="s">
        <v>233</v>
      </c>
      <c r="D25" s="6" t="s">
        <v>28</v>
      </c>
      <c r="E25" s="6" t="s">
        <v>234</v>
      </c>
      <c r="F25" s="6" t="s">
        <v>573</v>
      </c>
      <c r="G25" s="6" t="s">
        <v>90</v>
      </c>
      <c r="H25" s="6" t="s">
        <v>199</v>
      </c>
      <c r="I25" s="6" t="s">
        <v>871</v>
      </c>
      <c r="J25" s="6" t="s">
        <v>872</v>
      </c>
      <c r="K25" s="10" t="s">
        <v>873</v>
      </c>
      <c r="L25" s="10" t="s">
        <v>874</v>
      </c>
      <c r="M25" s="6" t="s">
        <v>743</v>
      </c>
      <c r="N25" s="6" t="s">
        <v>821</v>
      </c>
      <c r="O25" s="6" t="s">
        <v>822</v>
      </c>
      <c r="P25" s="14" t="s">
        <v>875</v>
      </c>
      <c r="Q25" s="6" t="s">
        <v>876</v>
      </c>
      <c r="R25" s="6" t="s">
        <v>37</v>
      </c>
      <c r="S25" s="6" t="s">
        <v>747</v>
      </c>
      <c r="T25" s="6" t="s">
        <v>748</v>
      </c>
      <c r="U25" s="6" t="s">
        <v>40</v>
      </c>
      <c r="V25" s="6" t="s">
        <v>825</v>
      </c>
      <c r="W25" s="6" t="s">
        <v>826</v>
      </c>
      <c r="X25" s="6" t="s">
        <v>43</v>
      </c>
      <c r="Y25" s="6" t="s">
        <v>751</v>
      </c>
      <c r="Z25" s="6" t="s">
        <v>752</v>
      </c>
      <c r="AA25" s="6" t="s">
        <v>180</v>
      </c>
      <c r="AB25" s="6" t="s">
        <v>827</v>
      </c>
      <c r="AC25" s="6" t="s">
        <v>828</v>
      </c>
      <c r="AD25" s="5"/>
    </row>
    <row r="26" ht="51" spans="1:30">
      <c r="A26" s="5">
        <v>22</v>
      </c>
      <c r="B26" s="6" t="s">
        <v>238</v>
      </c>
      <c r="C26" s="6" t="s">
        <v>239</v>
      </c>
      <c r="D26" s="6" t="s">
        <v>28</v>
      </c>
      <c r="E26" s="6" t="s">
        <v>240</v>
      </c>
      <c r="F26" s="6" t="s">
        <v>481</v>
      </c>
      <c r="G26" s="6" t="s">
        <v>90</v>
      </c>
      <c r="H26" s="6" t="s">
        <v>242</v>
      </c>
      <c r="I26" s="6" t="s">
        <v>877</v>
      </c>
      <c r="J26" s="6" t="s">
        <v>878</v>
      </c>
      <c r="K26" s="10" t="s">
        <v>879</v>
      </c>
      <c r="L26" s="10" t="s">
        <v>880</v>
      </c>
      <c r="M26" s="6" t="s">
        <v>743</v>
      </c>
      <c r="N26" s="6" t="s">
        <v>821</v>
      </c>
      <c r="O26" s="6" t="s">
        <v>822</v>
      </c>
      <c r="P26" s="14" t="s">
        <v>875</v>
      </c>
      <c r="Q26" s="6" t="s">
        <v>876</v>
      </c>
      <c r="R26" s="6" t="s">
        <v>37</v>
      </c>
      <c r="S26" s="6" t="s">
        <v>747</v>
      </c>
      <c r="T26" s="6" t="s">
        <v>748</v>
      </c>
      <c r="U26" s="6" t="s">
        <v>40</v>
      </c>
      <c r="V26" s="6" t="s">
        <v>825</v>
      </c>
      <c r="W26" s="6" t="s">
        <v>826</v>
      </c>
      <c r="X26" s="6" t="s">
        <v>43</v>
      </c>
      <c r="Y26" s="6" t="s">
        <v>751</v>
      </c>
      <c r="Z26" s="6" t="s">
        <v>752</v>
      </c>
      <c r="AA26" s="6" t="s">
        <v>180</v>
      </c>
      <c r="AB26" s="6" t="s">
        <v>827</v>
      </c>
      <c r="AC26" s="6" t="s">
        <v>828</v>
      </c>
      <c r="AD26" s="5"/>
    </row>
    <row r="27" ht="51" spans="1:30">
      <c r="A27" s="5">
        <v>23</v>
      </c>
      <c r="B27" s="6" t="s">
        <v>245</v>
      </c>
      <c r="C27" s="6" t="s">
        <v>246</v>
      </c>
      <c r="D27" s="6" t="s">
        <v>28</v>
      </c>
      <c r="E27" s="6" t="s">
        <v>234</v>
      </c>
      <c r="F27" s="6" t="s">
        <v>581</v>
      </c>
      <c r="G27" s="6" t="s">
        <v>146</v>
      </c>
      <c r="H27" s="6" t="s">
        <v>881</v>
      </c>
      <c r="I27" s="6" t="s">
        <v>882</v>
      </c>
      <c r="J27" s="6" t="s">
        <v>883</v>
      </c>
      <c r="K27" s="10" t="s">
        <v>884</v>
      </c>
      <c r="L27" s="10" t="s">
        <v>883</v>
      </c>
      <c r="M27" s="6" t="s">
        <v>743</v>
      </c>
      <c r="N27" s="6" t="s">
        <v>821</v>
      </c>
      <c r="O27" s="6" t="s">
        <v>822</v>
      </c>
      <c r="P27" s="14" t="s">
        <v>875</v>
      </c>
      <c r="Q27" s="6" t="s">
        <v>876</v>
      </c>
      <c r="R27" s="6" t="s">
        <v>37</v>
      </c>
      <c r="S27" s="6" t="s">
        <v>747</v>
      </c>
      <c r="T27" s="6" t="s">
        <v>748</v>
      </c>
      <c r="U27" s="6" t="s">
        <v>40</v>
      </c>
      <c r="V27" s="6" t="s">
        <v>825</v>
      </c>
      <c r="W27" s="6" t="s">
        <v>826</v>
      </c>
      <c r="X27" s="6" t="s">
        <v>43</v>
      </c>
      <c r="Y27" s="6" t="s">
        <v>751</v>
      </c>
      <c r="Z27" s="6" t="s">
        <v>752</v>
      </c>
      <c r="AA27" s="6" t="s">
        <v>180</v>
      </c>
      <c r="AB27" s="6" t="s">
        <v>827</v>
      </c>
      <c r="AC27" s="6" t="s">
        <v>828</v>
      </c>
      <c r="AD27" s="5"/>
    </row>
    <row r="28" ht="51" spans="1:30">
      <c r="A28" s="5">
        <v>24</v>
      </c>
      <c r="B28" s="6" t="s">
        <v>251</v>
      </c>
      <c r="C28" s="6" t="s">
        <v>252</v>
      </c>
      <c r="D28" s="6" t="s">
        <v>28</v>
      </c>
      <c r="E28" s="6" t="s">
        <v>240</v>
      </c>
      <c r="F28" s="6" t="s">
        <v>586</v>
      </c>
      <c r="G28" s="6" t="s">
        <v>90</v>
      </c>
      <c r="H28" s="6" t="s">
        <v>254</v>
      </c>
      <c r="I28" s="6" t="s">
        <v>885</v>
      </c>
      <c r="J28" s="6" t="s">
        <v>886</v>
      </c>
      <c r="K28" s="10" t="s">
        <v>887</v>
      </c>
      <c r="L28" s="10" t="s">
        <v>886</v>
      </c>
      <c r="M28" s="6" t="s">
        <v>743</v>
      </c>
      <c r="N28" s="6" t="s">
        <v>821</v>
      </c>
      <c r="O28" s="6" t="s">
        <v>822</v>
      </c>
      <c r="P28" s="14" t="s">
        <v>875</v>
      </c>
      <c r="Q28" s="6" t="s">
        <v>876</v>
      </c>
      <c r="R28" s="6" t="s">
        <v>37</v>
      </c>
      <c r="S28" s="6" t="s">
        <v>747</v>
      </c>
      <c r="T28" s="6" t="s">
        <v>748</v>
      </c>
      <c r="U28" s="6" t="s">
        <v>40</v>
      </c>
      <c r="V28" s="6" t="s">
        <v>825</v>
      </c>
      <c r="W28" s="6" t="s">
        <v>826</v>
      </c>
      <c r="X28" s="6" t="s">
        <v>43</v>
      </c>
      <c r="Y28" s="6" t="s">
        <v>751</v>
      </c>
      <c r="Z28" s="6" t="s">
        <v>752</v>
      </c>
      <c r="AA28" s="6" t="s">
        <v>180</v>
      </c>
      <c r="AB28" s="6" t="s">
        <v>827</v>
      </c>
      <c r="AC28" s="6" t="s">
        <v>828</v>
      </c>
      <c r="AD28" s="5"/>
    </row>
    <row r="29" ht="51" spans="1:30">
      <c r="A29" s="5">
        <v>25</v>
      </c>
      <c r="B29" s="6" t="s">
        <v>257</v>
      </c>
      <c r="C29" s="6" t="s">
        <v>258</v>
      </c>
      <c r="D29" s="6" t="s">
        <v>28</v>
      </c>
      <c r="E29" s="6" t="s">
        <v>259</v>
      </c>
      <c r="F29" s="6" t="s">
        <v>590</v>
      </c>
      <c r="G29" s="6" t="s">
        <v>90</v>
      </c>
      <c r="H29" s="6" t="s">
        <v>199</v>
      </c>
      <c r="I29" s="6" t="s">
        <v>871</v>
      </c>
      <c r="J29" s="6" t="s">
        <v>888</v>
      </c>
      <c r="K29" s="10" t="s">
        <v>873</v>
      </c>
      <c r="L29" s="10" t="s">
        <v>889</v>
      </c>
      <c r="M29" s="6" t="s">
        <v>743</v>
      </c>
      <c r="N29" s="6" t="s">
        <v>821</v>
      </c>
      <c r="O29" s="6" t="s">
        <v>822</v>
      </c>
      <c r="P29" s="14" t="s">
        <v>875</v>
      </c>
      <c r="Q29" s="6" t="s">
        <v>876</v>
      </c>
      <c r="R29" s="6" t="s">
        <v>37</v>
      </c>
      <c r="S29" s="6" t="s">
        <v>747</v>
      </c>
      <c r="T29" s="6" t="s">
        <v>748</v>
      </c>
      <c r="U29" s="6" t="s">
        <v>40</v>
      </c>
      <c r="V29" s="6" t="s">
        <v>825</v>
      </c>
      <c r="W29" s="6" t="s">
        <v>826</v>
      </c>
      <c r="X29" s="6" t="s">
        <v>43</v>
      </c>
      <c r="Y29" s="6" t="s">
        <v>751</v>
      </c>
      <c r="Z29" s="6" t="s">
        <v>752</v>
      </c>
      <c r="AA29" s="6" t="s">
        <v>180</v>
      </c>
      <c r="AB29" s="6" t="s">
        <v>827</v>
      </c>
      <c r="AC29" s="6" t="s">
        <v>828</v>
      </c>
      <c r="AD29" s="5"/>
    </row>
    <row r="30" ht="68" spans="1:30">
      <c r="A30" s="5">
        <v>26</v>
      </c>
      <c r="B30" s="6" t="s">
        <v>261</v>
      </c>
      <c r="C30" s="6" t="s">
        <v>262</v>
      </c>
      <c r="D30" s="6" t="s">
        <v>28</v>
      </c>
      <c r="E30" s="6" t="s">
        <v>263</v>
      </c>
      <c r="F30" s="6" t="s">
        <v>592</v>
      </c>
      <c r="G30" s="6" t="s">
        <v>90</v>
      </c>
      <c r="H30" s="6" t="s">
        <v>890</v>
      </c>
      <c r="I30" s="6" t="s">
        <v>891</v>
      </c>
      <c r="J30" s="6" t="s">
        <v>892</v>
      </c>
      <c r="K30" s="10" t="s">
        <v>893</v>
      </c>
      <c r="L30" s="10" t="s">
        <v>894</v>
      </c>
      <c r="M30" s="6" t="s">
        <v>743</v>
      </c>
      <c r="N30" s="6" t="s">
        <v>821</v>
      </c>
      <c r="O30" s="6" t="s">
        <v>822</v>
      </c>
      <c r="P30" s="14" t="s">
        <v>875</v>
      </c>
      <c r="Q30" s="6" t="s">
        <v>876</v>
      </c>
      <c r="R30" s="6" t="s">
        <v>37</v>
      </c>
      <c r="S30" s="6" t="s">
        <v>747</v>
      </c>
      <c r="T30" s="6" t="s">
        <v>748</v>
      </c>
      <c r="U30" s="6" t="s">
        <v>40</v>
      </c>
      <c r="V30" s="6" t="s">
        <v>825</v>
      </c>
      <c r="W30" s="6" t="s">
        <v>826</v>
      </c>
      <c r="X30" s="6" t="s">
        <v>43</v>
      </c>
      <c r="Y30" s="6" t="s">
        <v>751</v>
      </c>
      <c r="Z30" s="6" t="s">
        <v>752</v>
      </c>
      <c r="AA30" s="6" t="s">
        <v>180</v>
      </c>
      <c r="AB30" s="6" t="s">
        <v>827</v>
      </c>
      <c r="AC30" s="6" t="s">
        <v>828</v>
      </c>
      <c r="AD30" s="5"/>
    </row>
    <row r="31" ht="51" spans="1:30">
      <c r="A31" s="5">
        <v>27</v>
      </c>
      <c r="B31" s="6" t="s">
        <v>267</v>
      </c>
      <c r="C31" s="6" t="s">
        <v>268</v>
      </c>
      <c r="D31" s="6" t="s">
        <v>28</v>
      </c>
      <c r="E31" s="6" t="s">
        <v>269</v>
      </c>
      <c r="F31" s="6" t="s">
        <v>597</v>
      </c>
      <c r="G31" s="6" t="s">
        <v>90</v>
      </c>
      <c r="H31" s="6" t="s">
        <v>895</v>
      </c>
      <c r="I31" s="6" t="s">
        <v>896</v>
      </c>
      <c r="J31" s="6" t="s">
        <v>897</v>
      </c>
      <c r="K31" s="10" t="s">
        <v>898</v>
      </c>
      <c r="L31" s="10" t="s">
        <v>899</v>
      </c>
      <c r="M31" s="6" t="s">
        <v>743</v>
      </c>
      <c r="N31" s="6" t="s">
        <v>821</v>
      </c>
      <c r="O31" s="6" t="s">
        <v>822</v>
      </c>
      <c r="P31" s="14" t="s">
        <v>900</v>
      </c>
      <c r="Q31" s="6" t="s">
        <v>901</v>
      </c>
      <c r="R31" s="6" t="s">
        <v>37</v>
      </c>
      <c r="S31" s="6" t="s">
        <v>747</v>
      </c>
      <c r="T31" s="6" t="s">
        <v>748</v>
      </c>
      <c r="U31" s="6" t="s">
        <v>40</v>
      </c>
      <c r="V31" s="6" t="s">
        <v>825</v>
      </c>
      <c r="W31" s="6" t="s">
        <v>826</v>
      </c>
      <c r="X31" s="6" t="s">
        <v>43</v>
      </c>
      <c r="Y31" s="6" t="s">
        <v>751</v>
      </c>
      <c r="Z31" s="6" t="s">
        <v>752</v>
      </c>
      <c r="AA31" s="6" t="s">
        <v>180</v>
      </c>
      <c r="AB31" s="6" t="s">
        <v>827</v>
      </c>
      <c r="AC31" s="6" t="s">
        <v>828</v>
      </c>
      <c r="AD31" s="5"/>
    </row>
    <row r="32" ht="68" spans="1:30">
      <c r="A32" s="5">
        <v>28</v>
      </c>
      <c r="B32" s="6" t="s">
        <v>276</v>
      </c>
      <c r="C32" s="6" t="s">
        <v>277</v>
      </c>
      <c r="D32" s="6" t="s">
        <v>28</v>
      </c>
      <c r="E32" s="6" t="s">
        <v>278</v>
      </c>
      <c r="F32" s="6" t="s">
        <v>602</v>
      </c>
      <c r="G32" s="6" t="s">
        <v>90</v>
      </c>
      <c r="H32" s="6" t="s">
        <v>902</v>
      </c>
      <c r="I32" s="6" t="s">
        <v>852</v>
      </c>
      <c r="J32" s="6" t="s">
        <v>903</v>
      </c>
      <c r="K32" s="10" t="s">
        <v>854</v>
      </c>
      <c r="L32" s="10" t="s">
        <v>904</v>
      </c>
      <c r="M32" s="6" t="s">
        <v>743</v>
      </c>
      <c r="N32" s="6" t="s">
        <v>821</v>
      </c>
      <c r="O32" s="6" t="s">
        <v>822</v>
      </c>
      <c r="P32" s="14" t="s">
        <v>905</v>
      </c>
      <c r="Q32" s="6" t="s">
        <v>906</v>
      </c>
      <c r="R32" s="6" t="s">
        <v>37</v>
      </c>
      <c r="S32" s="6" t="s">
        <v>747</v>
      </c>
      <c r="T32" s="6" t="s">
        <v>748</v>
      </c>
      <c r="U32" s="6" t="s">
        <v>40</v>
      </c>
      <c r="V32" s="6" t="s">
        <v>825</v>
      </c>
      <c r="W32" s="6" t="s">
        <v>826</v>
      </c>
      <c r="X32" s="6" t="s">
        <v>43</v>
      </c>
      <c r="Y32" s="6" t="s">
        <v>751</v>
      </c>
      <c r="Z32" s="6" t="s">
        <v>752</v>
      </c>
      <c r="AA32" s="6" t="s">
        <v>180</v>
      </c>
      <c r="AB32" s="6" t="s">
        <v>827</v>
      </c>
      <c r="AC32" s="6" t="s">
        <v>828</v>
      </c>
      <c r="AD32" s="5"/>
    </row>
    <row r="33" ht="68" spans="1:30">
      <c r="A33" s="5">
        <v>29</v>
      </c>
      <c r="B33" s="6" t="s">
        <v>281</v>
      </c>
      <c r="C33" s="6" t="s">
        <v>282</v>
      </c>
      <c r="D33" s="6" t="s">
        <v>28</v>
      </c>
      <c r="E33" s="6" t="s">
        <v>278</v>
      </c>
      <c r="F33" s="6" t="s">
        <v>476</v>
      </c>
      <c r="G33" s="6" t="s">
        <v>146</v>
      </c>
      <c r="H33" s="6" t="s">
        <v>907</v>
      </c>
      <c r="I33" s="6" t="s">
        <v>908</v>
      </c>
      <c r="J33" s="6" t="s">
        <v>909</v>
      </c>
      <c r="K33" s="10" t="s">
        <v>910</v>
      </c>
      <c r="L33" s="10" t="s">
        <v>909</v>
      </c>
      <c r="M33" s="6" t="s">
        <v>743</v>
      </c>
      <c r="N33" s="6" t="s">
        <v>821</v>
      </c>
      <c r="O33" s="6" t="s">
        <v>822</v>
      </c>
      <c r="P33" s="14" t="s">
        <v>905</v>
      </c>
      <c r="Q33" s="6" t="s">
        <v>906</v>
      </c>
      <c r="R33" s="6" t="s">
        <v>37</v>
      </c>
      <c r="S33" s="6" t="s">
        <v>747</v>
      </c>
      <c r="T33" s="6" t="s">
        <v>748</v>
      </c>
      <c r="U33" s="6" t="s">
        <v>40</v>
      </c>
      <c r="V33" s="6" t="s">
        <v>825</v>
      </c>
      <c r="W33" s="6" t="s">
        <v>826</v>
      </c>
      <c r="X33" s="6" t="s">
        <v>43</v>
      </c>
      <c r="Y33" s="6" t="s">
        <v>751</v>
      </c>
      <c r="Z33" s="6" t="s">
        <v>752</v>
      </c>
      <c r="AA33" s="6" t="s">
        <v>180</v>
      </c>
      <c r="AB33" s="6" t="s">
        <v>827</v>
      </c>
      <c r="AC33" s="6" t="s">
        <v>828</v>
      </c>
      <c r="AD33" s="5"/>
    </row>
    <row r="34" ht="68" spans="1:30">
      <c r="A34" s="5">
        <v>30</v>
      </c>
      <c r="B34" s="6" t="s">
        <v>287</v>
      </c>
      <c r="C34" s="6" t="s">
        <v>288</v>
      </c>
      <c r="D34" s="6" t="s">
        <v>28</v>
      </c>
      <c r="E34" s="6" t="s">
        <v>289</v>
      </c>
      <c r="F34" s="6" t="s">
        <v>531</v>
      </c>
      <c r="G34" s="6" t="s">
        <v>90</v>
      </c>
      <c r="H34" s="6" t="s">
        <v>864</v>
      </c>
      <c r="I34" s="6" t="s">
        <v>867</v>
      </c>
      <c r="J34" s="6" t="s">
        <v>911</v>
      </c>
      <c r="K34" s="10" t="s">
        <v>867</v>
      </c>
      <c r="L34" s="10" t="s">
        <v>911</v>
      </c>
      <c r="M34" s="6" t="s">
        <v>743</v>
      </c>
      <c r="N34" s="6" t="s">
        <v>821</v>
      </c>
      <c r="O34" s="6" t="s">
        <v>822</v>
      </c>
      <c r="P34" s="14" t="s">
        <v>912</v>
      </c>
      <c r="Q34" s="6" t="s">
        <v>913</v>
      </c>
      <c r="R34" s="6" t="s">
        <v>37</v>
      </c>
      <c r="S34" s="6" t="s">
        <v>747</v>
      </c>
      <c r="T34" s="6" t="s">
        <v>748</v>
      </c>
      <c r="U34" s="6" t="s">
        <v>40</v>
      </c>
      <c r="V34" s="6" t="s">
        <v>825</v>
      </c>
      <c r="W34" s="6" t="s">
        <v>826</v>
      </c>
      <c r="X34" s="6" t="s">
        <v>43</v>
      </c>
      <c r="Y34" s="6" t="s">
        <v>751</v>
      </c>
      <c r="Z34" s="6" t="s">
        <v>752</v>
      </c>
      <c r="AA34" s="6" t="s">
        <v>180</v>
      </c>
      <c r="AB34" s="6" t="s">
        <v>827</v>
      </c>
      <c r="AC34" s="6" t="s">
        <v>828</v>
      </c>
      <c r="AD34" s="5"/>
    </row>
    <row r="35" ht="68" spans="1:30">
      <c r="A35" s="5">
        <v>31</v>
      </c>
      <c r="B35" s="6" t="s">
        <v>293</v>
      </c>
      <c r="C35" s="6" t="s">
        <v>294</v>
      </c>
      <c r="D35" s="6" t="s">
        <v>28</v>
      </c>
      <c r="E35" s="6" t="s">
        <v>295</v>
      </c>
      <c r="F35" s="6" t="s">
        <v>509</v>
      </c>
      <c r="G35" s="6" t="s">
        <v>90</v>
      </c>
      <c r="H35" s="6" t="s">
        <v>914</v>
      </c>
      <c r="I35" s="6" t="s">
        <v>915</v>
      </c>
      <c r="J35" s="6" t="s">
        <v>916</v>
      </c>
      <c r="K35" s="10" t="s">
        <v>917</v>
      </c>
      <c r="L35" s="10" t="s">
        <v>918</v>
      </c>
      <c r="M35" s="6" t="s">
        <v>743</v>
      </c>
      <c r="N35" s="6" t="s">
        <v>821</v>
      </c>
      <c r="O35" s="6" t="s">
        <v>822</v>
      </c>
      <c r="P35" s="14" t="s">
        <v>919</v>
      </c>
      <c r="Q35" s="6" t="s">
        <v>920</v>
      </c>
      <c r="R35" s="6" t="s">
        <v>37</v>
      </c>
      <c r="S35" s="6" t="s">
        <v>747</v>
      </c>
      <c r="T35" s="6" t="s">
        <v>748</v>
      </c>
      <c r="U35" s="6" t="s">
        <v>40</v>
      </c>
      <c r="V35" s="6" t="s">
        <v>825</v>
      </c>
      <c r="W35" s="6" t="s">
        <v>826</v>
      </c>
      <c r="X35" s="6" t="s">
        <v>43</v>
      </c>
      <c r="Y35" s="6" t="s">
        <v>751</v>
      </c>
      <c r="Z35" s="6" t="s">
        <v>752</v>
      </c>
      <c r="AA35" s="6" t="s">
        <v>180</v>
      </c>
      <c r="AB35" s="6" t="s">
        <v>827</v>
      </c>
      <c r="AC35" s="6" t="s">
        <v>828</v>
      </c>
      <c r="AD35" s="5"/>
    </row>
    <row r="36" ht="68" spans="1:30">
      <c r="A36" s="5">
        <v>32</v>
      </c>
      <c r="B36" s="6" t="s">
        <v>303</v>
      </c>
      <c r="C36" s="6" t="s">
        <v>304</v>
      </c>
      <c r="D36" s="6" t="s">
        <v>28</v>
      </c>
      <c r="E36" s="6" t="s">
        <v>305</v>
      </c>
      <c r="F36" s="6" t="s">
        <v>618</v>
      </c>
      <c r="G36" s="6" t="s">
        <v>90</v>
      </c>
      <c r="H36" s="6" t="s">
        <v>921</v>
      </c>
      <c r="I36" s="6" t="s">
        <v>922</v>
      </c>
      <c r="J36" s="6" t="s">
        <v>923</v>
      </c>
      <c r="K36" s="10" t="s">
        <v>924</v>
      </c>
      <c r="L36" s="10" t="s">
        <v>923</v>
      </c>
      <c r="M36" s="6" t="s">
        <v>743</v>
      </c>
      <c r="N36" s="6" t="s">
        <v>821</v>
      </c>
      <c r="O36" s="6" t="s">
        <v>822</v>
      </c>
      <c r="P36" s="14" t="s">
        <v>925</v>
      </c>
      <c r="Q36" s="6" t="s">
        <v>926</v>
      </c>
      <c r="R36" s="6" t="s">
        <v>37</v>
      </c>
      <c r="S36" s="6" t="s">
        <v>747</v>
      </c>
      <c r="T36" s="6" t="s">
        <v>748</v>
      </c>
      <c r="U36" s="6" t="s">
        <v>40</v>
      </c>
      <c r="V36" s="6" t="s">
        <v>825</v>
      </c>
      <c r="W36" s="6" t="s">
        <v>826</v>
      </c>
      <c r="X36" s="6" t="s">
        <v>43</v>
      </c>
      <c r="Y36" s="6" t="s">
        <v>751</v>
      </c>
      <c r="Z36" s="6" t="s">
        <v>752</v>
      </c>
      <c r="AA36" s="6" t="s">
        <v>180</v>
      </c>
      <c r="AB36" s="6" t="s">
        <v>827</v>
      </c>
      <c r="AC36" s="6" t="s">
        <v>828</v>
      </c>
      <c r="AD36" s="5"/>
    </row>
    <row r="37" ht="68" spans="1:30">
      <c r="A37" s="5">
        <v>33</v>
      </c>
      <c r="B37" s="6" t="s">
        <v>309</v>
      </c>
      <c r="C37" s="6" t="s">
        <v>310</v>
      </c>
      <c r="D37" s="6" t="s">
        <v>28</v>
      </c>
      <c r="E37" s="6" t="s">
        <v>311</v>
      </c>
      <c r="F37" s="6" t="s">
        <v>531</v>
      </c>
      <c r="G37" s="6" t="s">
        <v>90</v>
      </c>
      <c r="H37" s="6" t="s">
        <v>864</v>
      </c>
      <c r="I37" s="6" t="s">
        <v>865</v>
      </c>
      <c r="J37" s="6" t="s">
        <v>927</v>
      </c>
      <c r="K37" s="10" t="s">
        <v>867</v>
      </c>
      <c r="L37" s="10" t="s">
        <v>928</v>
      </c>
      <c r="M37" s="6" t="s">
        <v>743</v>
      </c>
      <c r="N37" s="6" t="s">
        <v>821</v>
      </c>
      <c r="O37" s="6" t="s">
        <v>822</v>
      </c>
      <c r="P37" s="14" t="s">
        <v>929</v>
      </c>
      <c r="Q37" s="6" t="s">
        <v>930</v>
      </c>
      <c r="R37" s="6" t="s">
        <v>37</v>
      </c>
      <c r="S37" s="6" t="s">
        <v>747</v>
      </c>
      <c r="T37" s="6" t="s">
        <v>748</v>
      </c>
      <c r="U37" s="6" t="s">
        <v>40</v>
      </c>
      <c r="V37" s="6" t="s">
        <v>825</v>
      </c>
      <c r="W37" s="6" t="s">
        <v>826</v>
      </c>
      <c r="X37" s="6" t="s">
        <v>43</v>
      </c>
      <c r="Y37" s="6" t="s">
        <v>751</v>
      </c>
      <c r="Z37" s="6" t="s">
        <v>752</v>
      </c>
      <c r="AA37" s="6" t="s">
        <v>180</v>
      </c>
      <c r="AB37" s="6" t="s">
        <v>827</v>
      </c>
      <c r="AC37" s="6" t="s">
        <v>828</v>
      </c>
      <c r="AD37" s="5"/>
    </row>
    <row r="38" ht="68" spans="1:30">
      <c r="A38" s="5">
        <v>34</v>
      </c>
      <c r="B38" s="6" t="s">
        <v>314</v>
      </c>
      <c r="C38" s="6" t="s">
        <v>315</v>
      </c>
      <c r="D38" s="6" t="s">
        <v>28</v>
      </c>
      <c r="E38" s="6" t="s">
        <v>316</v>
      </c>
      <c r="F38" s="6" t="s">
        <v>626</v>
      </c>
      <c r="G38" s="6" t="s">
        <v>146</v>
      </c>
      <c r="H38" s="6" t="s">
        <v>931</v>
      </c>
      <c r="I38" s="6" t="s">
        <v>932</v>
      </c>
      <c r="J38" s="6" t="s">
        <v>933</v>
      </c>
      <c r="K38" s="10" t="s">
        <v>934</v>
      </c>
      <c r="L38" s="10" t="s">
        <v>935</v>
      </c>
      <c r="M38" s="6" t="s">
        <v>743</v>
      </c>
      <c r="N38" s="6" t="s">
        <v>821</v>
      </c>
      <c r="O38" s="6" t="s">
        <v>822</v>
      </c>
      <c r="P38" s="14" t="s">
        <v>936</v>
      </c>
      <c r="Q38" s="6" t="s">
        <v>937</v>
      </c>
      <c r="R38" s="6" t="s">
        <v>37</v>
      </c>
      <c r="S38" s="6" t="s">
        <v>747</v>
      </c>
      <c r="T38" s="6" t="s">
        <v>748</v>
      </c>
      <c r="U38" s="6" t="s">
        <v>40</v>
      </c>
      <c r="V38" s="6" t="s">
        <v>825</v>
      </c>
      <c r="W38" s="6" t="s">
        <v>826</v>
      </c>
      <c r="X38" s="6" t="s">
        <v>43</v>
      </c>
      <c r="Y38" s="6" t="s">
        <v>751</v>
      </c>
      <c r="Z38" s="6" t="s">
        <v>752</v>
      </c>
      <c r="AA38" s="6" t="s">
        <v>180</v>
      </c>
      <c r="AB38" s="6" t="s">
        <v>827</v>
      </c>
      <c r="AC38" s="6" t="s">
        <v>828</v>
      </c>
      <c r="AD38" s="5"/>
    </row>
    <row r="39" ht="68" spans="1:30">
      <c r="A39" s="5">
        <v>35</v>
      </c>
      <c r="B39" s="6" t="s">
        <v>320</v>
      </c>
      <c r="C39" s="6" t="s">
        <v>321</v>
      </c>
      <c r="D39" s="6" t="s">
        <v>28</v>
      </c>
      <c r="E39" s="6" t="s">
        <v>322</v>
      </c>
      <c r="F39" s="6" t="s">
        <v>631</v>
      </c>
      <c r="G39" s="6" t="s">
        <v>90</v>
      </c>
      <c r="H39" s="6" t="s">
        <v>938</v>
      </c>
      <c r="I39" s="6" t="s">
        <v>939</v>
      </c>
      <c r="J39" s="6" t="s">
        <v>940</v>
      </c>
      <c r="K39" s="10" t="s">
        <v>941</v>
      </c>
      <c r="L39" s="10" t="s">
        <v>942</v>
      </c>
      <c r="M39" s="6" t="s">
        <v>743</v>
      </c>
      <c r="N39" s="6" t="s">
        <v>821</v>
      </c>
      <c r="O39" s="6" t="s">
        <v>822</v>
      </c>
      <c r="P39" s="14" t="s">
        <v>943</v>
      </c>
      <c r="Q39" s="6" t="s">
        <v>944</v>
      </c>
      <c r="R39" s="6" t="s">
        <v>37</v>
      </c>
      <c r="S39" s="6" t="s">
        <v>747</v>
      </c>
      <c r="T39" s="6" t="s">
        <v>748</v>
      </c>
      <c r="U39" s="6" t="s">
        <v>40</v>
      </c>
      <c r="V39" s="6" t="s">
        <v>825</v>
      </c>
      <c r="W39" s="6" t="s">
        <v>826</v>
      </c>
      <c r="X39" s="6" t="s">
        <v>43</v>
      </c>
      <c r="Y39" s="6" t="s">
        <v>751</v>
      </c>
      <c r="Z39" s="6" t="s">
        <v>752</v>
      </c>
      <c r="AA39" s="6" t="s">
        <v>180</v>
      </c>
      <c r="AB39" s="6" t="s">
        <v>827</v>
      </c>
      <c r="AC39" s="6" t="s">
        <v>828</v>
      </c>
      <c r="AD39" s="5"/>
    </row>
    <row r="40" ht="84" spans="1:30">
      <c r="A40" s="5">
        <v>36</v>
      </c>
      <c r="B40" s="6" t="s">
        <v>327</v>
      </c>
      <c r="C40" s="6" t="s">
        <v>328</v>
      </c>
      <c r="D40" s="6" t="s">
        <v>28</v>
      </c>
      <c r="E40" s="6" t="s">
        <v>329</v>
      </c>
      <c r="F40" s="6" t="s">
        <v>602</v>
      </c>
      <c r="G40" s="6" t="s">
        <v>330</v>
      </c>
      <c r="H40" s="6" t="s">
        <v>895</v>
      </c>
      <c r="I40" s="6" t="s">
        <v>896</v>
      </c>
      <c r="J40" s="6" t="s">
        <v>945</v>
      </c>
      <c r="K40" s="10" t="s">
        <v>898</v>
      </c>
      <c r="L40" s="10" t="s">
        <v>946</v>
      </c>
      <c r="M40" s="6" t="s">
        <v>743</v>
      </c>
      <c r="N40" s="6" t="s">
        <v>821</v>
      </c>
      <c r="O40" s="6" t="s">
        <v>822</v>
      </c>
      <c r="P40" s="14" t="s">
        <v>947</v>
      </c>
      <c r="Q40" s="6" t="s">
        <v>948</v>
      </c>
      <c r="R40" s="6" t="s">
        <v>37</v>
      </c>
      <c r="S40" s="6" t="s">
        <v>747</v>
      </c>
      <c r="T40" s="6" t="s">
        <v>748</v>
      </c>
      <c r="U40" s="6" t="s">
        <v>40</v>
      </c>
      <c r="V40" s="6" t="s">
        <v>825</v>
      </c>
      <c r="W40" s="6" t="s">
        <v>826</v>
      </c>
      <c r="X40" s="6" t="s">
        <v>43</v>
      </c>
      <c r="Y40" s="6" t="s">
        <v>751</v>
      </c>
      <c r="Z40" s="6" t="s">
        <v>752</v>
      </c>
      <c r="AA40" s="6" t="s">
        <v>180</v>
      </c>
      <c r="AB40" s="6" t="s">
        <v>827</v>
      </c>
      <c r="AC40" s="6" t="s">
        <v>828</v>
      </c>
      <c r="AD40" s="5"/>
    </row>
    <row r="41" ht="84" spans="1:30">
      <c r="A41" s="5">
        <v>37</v>
      </c>
      <c r="B41" s="6" t="s">
        <v>334</v>
      </c>
      <c r="C41" s="6" t="s">
        <v>335</v>
      </c>
      <c r="D41" s="6" t="s">
        <v>28</v>
      </c>
      <c r="E41" s="6" t="s">
        <v>336</v>
      </c>
      <c r="F41" s="6" t="s">
        <v>639</v>
      </c>
      <c r="G41" s="6" t="s">
        <v>146</v>
      </c>
      <c r="H41" s="6" t="s">
        <v>247</v>
      </c>
      <c r="I41" s="6" t="s">
        <v>949</v>
      </c>
      <c r="J41" s="6" t="s">
        <v>950</v>
      </c>
      <c r="K41" s="10" t="s">
        <v>951</v>
      </c>
      <c r="L41" s="10" t="s">
        <v>952</v>
      </c>
      <c r="M41" s="6" t="s">
        <v>743</v>
      </c>
      <c r="N41" s="6" t="s">
        <v>821</v>
      </c>
      <c r="O41" s="6" t="s">
        <v>822</v>
      </c>
      <c r="P41" s="14" t="s">
        <v>953</v>
      </c>
      <c r="Q41" s="6" t="s">
        <v>954</v>
      </c>
      <c r="R41" s="6" t="s">
        <v>37</v>
      </c>
      <c r="S41" s="6" t="s">
        <v>747</v>
      </c>
      <c r="T41" s="6" t="s">
        <v>748</v>
      </c>
      <c r="U41" s="6" t="s">
        <v>40</v>
      </c>
      <c r="V41" s="6" t="s">
        <v>825</v>
      </c>
      <c r="W41" s="6" t="s">
        <v>826</v>
      </c>
      <c r="X41" s="6" t="s">
        <v>43</v>
      </c>
      <c r="Y41" s="6" t="s">
        <v>751</v>
      </c>
      <c r="Z41" s="6" t="s">
        <v>752</v>
      </c>
      <c r="AA41" s="6" t="s">
        <v>180</v>
      </c>
      <c r="AB41" s="6" t="s">
        <v>827</v>
      </c>
      <c r="AC41" s="6" t="s">
        <v>828</v>
      </c>
      <c r="AD41" s="5"/>
    </row>
    <row r="42" ht="84" spans="1:30">
      <c r="A42" s="5">
        <v>38</v>
      </c>
      <c r="B42" s="6" t="s">
        <v>341</v>
      </c>
      <c r="C42" s="6" t="s">
        <v>342</v>
      </c>
      <c r="D42" s="6" t="s">
        <v>28</v>
      </c>
      <c r="E42" s="6" t="s">
        <v>343</v>
      </c>
      <c r="F42" s="6" t="s">
        <v>644</v>
      </c>
      <c r="G42" s="6" t="s">
        <v>146</v>
      </c>
      <c r="H42" s="6" t="s">
        <v>955</v>
      </c>
      <c r="I42" s="6" t="s">
        <v>956</v>
      </c>
      <c r="J42" s="6" t="s">
        <v>957</v>
      </c>
      <c r="K42" s="10" t="s">
        <v>958</v>
      </c>
      <c r="L42" s="10" t="s">
        <v>959</v>
      </c>
      <c r="M42" s="6" t="s">
        <v>743</v>
      </c>
      <c r="N42" s="6" t="s">
        <v>821</v>
      </c>
      <c r="O42" s="6" t="s">
        <v>822</v>
      </c>
      <c r="P42" s="14" t="s">
        <v>953</v>
      </c>
      <c r="Q42" s="6" t="s">
        <v>954</v>
      </c>
      <c r="R42" s="6" t="s">
        <v>37</v>
      </c>
      <c r="S42" s="6" t="s">
        <v>747</v>
      </c>
      <c r="T42" s="6" t="s">
        <v>748</v>
      </c>
      <c r="U42" s="6" t="s">
        <v>40</v>
      </c>
      <c r="V42" s="6" t="s">
        <v>825</v>
      </c>
      <c r="W42" s="6" t="s">
        <v>826</v>
      </c>
      <c r="X42" s="6" t="s">
        <v>43</v>
      </c>
      <c r="Y42" s="6" t="s">
        <v>751</v>
      </c>
      <c r="Z42" s="6" t="s">
        <v>752</v>
      </c>
      <c r="AA42" s="6" t="s">
        <v>180</v>
      </c>
      <c r="AB42" s="6" t="s">
        <v>827</v>
      </c>
      <c r="AC42" s="6" t="s">
        <v>828</v>
      </c>
      <c r="AD42" s="5"/>
    </row>
    <row r="43" ht="68" spans="1:30">
      <c r="A43" s="5">
        <v>39</v>
      </c>
      <c r="B43" s="6" t="s">
        <v>346</v>
      </c>
      <c r="C43" s="6" t="s">
        <v>347</v>
      </c>
      <c r="D43" s="6" t="s">
        <v>28</v>
      </c>
      <c r="E43" s="6" t="s">
        <v>289</v>
      </c>
      <c r="F43" s="6" t="s">
        <v>545</v>
      </c>
      <c r="G43" s="6" t="s">
        <v>348</v>
      </c>
      <c r="H43" s="6" t="s">
        <v>960</v>
      </c>
      <c r="I43" s="6" t="s">
        <v>961</v>
      </c>
      <c r="J43" s="6" t="s">
        <v>962</v>
      </c>
      <c r="K43" s="10" t="s">
        <v>963</v>
      </c>
      <c r="L43" s="10" t="s">
        <v>964</v>
      </c>
      <c r="M43" s="6" t="s">
        <v>743</v>
      </c>
      <c r="N43" s="6" t="s">
        <v>821</v>
      </c>
      <c r="O43" s="6" t="s">
        <v>822</v>
      </c>
      <c r="P43" s="14" t="s">
        <v>965</v>
      </c>
      <c r="Q43" s="6" t="s">
        <v>966</v>
      </c>
      <c r="R43" s="6" t="s">
        <v>37</v>
      </c>
      <c r="S43" s="6" t="s">
        <v>747</v>
      </c>
      <c r="T43" s="6" t="s">
        <v>748</v>
      </c>
      <c r="U43" s="6" t="s">
        <v>40</v>
      </c>
      <c r="V43" s="6" t="s">
        <v>825</v>
      </c>
      <c r="W43" s="6" t="s">
        <v>826</v>
      </c>
      <c r="X43" s="6" t="s">
        <v>43</v>
      </c>
      <c r="Y43" s="6" t="s">
        <v>751</v>
      </c>
      <c r="Z43" s="6" t="s">
        <v>752</v>
      </c>
      <c r="AA43" s="6" t="s">
        <v>180</v>
      </c>
      <c r="AB43" s="6" t="s">
        <v>827</v>
      </c>
      <c r="AC43" s="6" t="s">
        <v>828</v>
      </c>
      <c r="AD43" s="5"/>
    </row>
    <row r="44" ht="68" spans="1:30">
      <c r="A44" s="5">
        <v>40</v>
      </c>
      <c r="B44" s="6" t="s">
        <v>351</v>
      </c>
      <c r="C44" s="6" t="s">
        <v>352</v>
      </c>
      <c r="D44" s="6" t="s">
        <v>28</v>
      </c>
      <c r="E44" s="6" t="s">
        <v>353</v>
      </c>
      <c r="F44" s="6" t="s">
        <v>652</v>
      </c>
      <c r="G44" s="6" t="s">
        <v>354</v>
      </c>
      <c r="H44" s="6" t="s">
        <v>967</v>
      </c>
      <c r="I44" s="6" t="s">
        <v>968</v>
      </c>
      <c r="J44" s="6" t="s">
        <v>969</v>
      </c>
      <c r="K44" s="10" t="s">
        <v>970</v>
      </c>
      <c r="L44" s="10" t="s">
        <v>971</v>
      </c>
      <c r="M44" s="6" t="s">
        <v>743</v>
      </c>
      <c r="N44" s="6" t="s">
        <v>821</v>
      </c>
      <c r="O44" s="6" t="s">
        <v>822</v>
      </c>
      <c r="P44" s="14" t="s">
        <v>919</v>
      </c>
      <c r="Q44" s="6" t="s">
        <v>920</v>
      </c>
      <c r="R44" s="6" t="s">
        <v>37</v>
      </c>
      <c r="S44" s="6" t="s">
        <v>747</v>
      </c>
      <c r="T44" s="6" t="s">
        <v>748</v>
      </c>
      <c r="U44" s="6" t="s">
        <v>40</v>
      </c>
      <c r="V44" s="6" t="s">
        <v>825</v>
      </c>
      <c r="W44" s="6" t="s">
        <v>826</v>
      </c>
      <c r="X44" s="6" t="s">
        <v>43</v>
      </c>
      <c r="Y44" s="6" t="s">
        <v>751</v>
      </c>
      <c r="Z44" s="6" t="s">
        <v>752</v>
      </c>
      <c r="AA44" s="6" t="s">
        <v>180</v>
      </c>
      <c r="AB44" s="6" t="s">
        <v>827</v>
      </c>
      <c r="AC44" s="6" t="s">
        <v>828</v>
      </c>
      <c r="AD44" s="5"/>
    </row>
    <row r="45" ht="68" spans="1:30">
      <c r="A45" s="5">
        <v>41</v>
      </c>
      <c r="B45" s="6" t="s">
        <v>357</v>
      </c>
      <c r="C45" s="6" t="s">
        <v>358</v>
      </c>
      <c r="D45" s="6" t="s">
        <v>28</v>
      </c>
      <c r="E45" s="6" t="s">
        <v>295</v>
      </c>
      <c r="F45" s="6" t="s">
        <v>656</v>
      </c>
      <c r="G45" s="6" t="s">
        <v>354</v>
      </c>
      <c r="H45" s="6" t="s">
        <v>967</v>
      </c>
      <c r="I45" s="6" t="s">
        <v>968</v>
      </c>
      <c r="J45" s="6" t="s">
        <v>969</v>
      </c>
      <c r="K45" s="10" t="s">
        <v>968</v>
      </c>
      <c r="L45" s="10" t="s">
        <v>969</v>
      </c>
      <c r="M45" s="6" t="s">
        <v>743</v>
      </c>
      <c r="N45" s="6" t="s">
        <v>821</v>
      </c>
      <c r="O45" s="6" t="s">
        <v>822</v>
      </c>
      <c r="P45" s="14" t="s">
        <v>919</v>
      </c>
      <c r="Q45" s="6" t="s">
        <v>920</v>
      </c>
      <c r="R45" s="6" t="s">
        <v>37</v>
      </c>
      <c r="S45" s="6" t="s">
        <v>747</v>
      </c>
      <c r="T45" s="6" t="s">
        <v>748</v>
      </c>
      <c r="U45" s="6" t="s">
        <v>40</v>
      </c>
      <c r="V45" s="6" t="s">
        <v>825</v>
      </c>
      <c r="W45" s="6" t="s">
        <v>826</v>
      </c>
      <c r="X45" s="6" t="s">
        <v>43</v>
      </c>
      <c r="Y45" s="6" t="s">
        <v>751</v>
      </c>
      <c r="Z45" s="6" t="s">
        <v>752</v>
      </c>
      <c r="AA45" s="6" t="s">
        <v>180</v>
      </c>
      <c r="AB45" s="6" t="s">
        <v>827</v>
      </c>
      <c r="AC45" s="6" t="s">
        <v>828</v>
      </c>
      <c r="AD45" s="5"/>
    </row>
    <row r="46" ht="68" spans="1:30">
      <c r="A46" s="5">
        <v>42</v>
      </c>
      <c r="B46" s="6" t="s">
        <v>359</v>
      </c>
      <c r="C46" s="6" t="s">
        <v>360</v>
      </c>
      <c r="D46" s="6" t="s">
        <v>28</v>
      </c>
      <c r="E46" s="6" t="s">
        <v>295</v>
      </c>
      <c r="F46" s="6" t="s">
        <v>626</v>
      </c>
      <c r="G46" s="6" t="s">
        <v>354</v>
      </c>
      <c r="H46" s="6" t="s">
        <v>967</v>
      </c>
      <c r="I46" s="6" t="s">
        <v>968</v>
      </c>
      <c r="J46" s="6" t="s">
        <v>969</v>
      </c>
      <c r="K46" s="10" t="s">
        <v>968</v>
      </c>
      <c r="L46" s="10" t="s">
        <v>969</v>
      </c>
      <c r="M46" s="6" t="s">
        <v>743</v>
      </c>
      <c r="N46" s="6" t="s">
        <v>821</v>
      </c>
      <c r="O46" s="6" t="s">
        <v>822</v>
      </c>
      <c r="P46" s="14" t="s">
        <v>919</v>
      </c>
      <c r="Q46" s="6" t="s">
        <v>920</v>
      </c>
      <c r="R46" s="6" t="s">
        <v>37</v>
      </c>
      <c r="S46" s="6" t="s">
        <v>747</v>
      </c>
      <c r="T46" s="6" t="s">
        <v>748</v>
      </c>
      <c r="U46" s="6" t="s">
        <v>40</v>
      </c>
      <c r="V46" s="6" t="s">
        <v>825</v>
      </c>
      <c r="W46" s="6" t="s">
        <v>826</v>
      </c>
      <c r="X46" s="6" t="s">
        <v>43</v>
      </c>
      <c r="Y46" s="6" t="s">
        <v>751</v>
      </c>
      <c r="Z46" s="6" t="s">
        <v>752</v>
      </c>
      <c r="AA46" s="6" t="s">
        <v>180</v>
      </c>
      <c r="AB46" s="6" t="s">
        <v>827</v>
      </c>
      <c r="AC46" s="6" t="s">
        <v>828</v>
      </c>
      <c r="AD46" s="5"/>
    </row>
    <row r="47" ht="51" spans="1:30">
      <c r="A47" s="5">
        <v>43</v>
      </c>
      <c r="B47" s="6" t="s">
        <v>361</v>
      </c>
      <c r="C47" s="6" t="s">
        <v>362</v>
      </c>
      <c r="D47" s="6" t="s">
        <v>28</v>
      </c>
      <c r="E47" s="6" t="s">
        <v>363</v>
      </c>
      <c r="F47" s="6" t="s">
        <v>592</v>
      </c>
      <c r="G47" s="6" t="s">
        <v>90</v>
      </c>
      <c r="H47" s="6" t="s">
        <v>972</v>
      </c>
      <c r="I47" s="6" t="s">
        <v>939</v>
      </c>
      <c r="J47" s="6" t="s">
        <v>942</v>
      </c>
      <c r="K47" s="10" t="s">
        <v>939</v>
      </c>
      <c r="L47" s="10" t="s">
        <v>942</v>
      </c>
      <c r="M47" s="6" t="s">
        <v>743</v>
      </c>
      <c r="N47" s="6" t="s">
        <v>821</v>
      </c>
      <c r="O47" s="6" t="s">
        <v>822</v>
      </c>
      <c r="P47" s="14" t="s">
        <v>973</v>
      </c>
      <c r="Q47" s="6" t="s">
        <v>974</v>
      </c>
      <c r="R47" s="6" t="s">
        <v>37</v>
      </c>
      <c r="S47" s="6" t="s">
        <v>747</v>
      </c>
      <c r="T47" s="6" t="s">
        <v>748</v>
      </c>
      <c r="U47" s="6" t="s">
        <v>40</v>
      </c>
      <c r="V47" s="6" t="s">
        <v>825</v>
      </c>
      <c r="W47" s="6" t="s">
        <v>826</v>
      </c>
      <c r="X47" s="6" t="s">
        <v>43</v>
      </c>
      <c r="Y47" s="6" t="s">
        <v>751</v>
      </c>
      <c r="Z47" s="6" t="s">
        <v>752</v>
      </c>
      <c r="AA47" s="6" t="s">
        <v>180</v>
      </c>
      <c r="AB47" s="6" t="s">
        <v>827</v>
      </c>
      <c r="AC47" s="6" t="s">
        <v>828</v>
      </c>
      <c r="AD47" s="5"/>
    </row>
    <row r="48" ht="68" spans="1:30">
      <c r="A48" s="5">
        <v>44</v>
      </c>
      <c r="B48" s="6" t="s">
        <v>367</v>
      </c>
      <c r="C48" s="6" t="s">
        <v>368</v>
      </c>
      <c r="D48" s="6" t="s">
        <v>28</v>
      </c>
      <c r="E48" s="6" t="s">
        <v>369</v>
      </c>
      <c r="F48" s="6" t="s">
        <v>545</v>
      </c>
      <c r="G48" s="6" t="s">
        <v>354</v>
      </c>
      <c r="H48" s="6" t="s">
        <v>975</v>
      </c>
      <c r="I48" s="6" t="s">
        <v>976</v>
      </c>
      <c r="J48" s="6" t="s">
        <v>977</v>
      </c>
      <c r="K48" s="10" t="s">
        <v>976</v>
      </c>
      <c r="L48" s="10" t="s">
        <v>977</v>
      </c>
      <c r="M48" s="6" t="s">
        <v>743</v>
      </c>
      <c r="N48" s="6" t="s">
        <v>821</v>
      </c>
      <c r="O48" s="6" t="s">
        <v>822</v>
      </c>
      <c r="P48" s="14" t="s">
        <v>978</v>
      </c>
      <c r="Q48" s="6" t="s">
        <v>979</v>
      </c>
      <c r="R48" s="6" t="s">
        <v>37</v>
      </c>
      <c r="S48" s="6" t="s">
        <v>747</v>
      </c>
      <c r="T48" s="6" t="s">
        <v>748</v>
      </c>
      <c r="U48" s="6" t="s">
        <v>40</v>
      </c>
      <c r="V48" s="6" t="s">
        <v>825</v>
      </c>
      <c r="W48" s="6" t="s">
        <v>826</v>
      </c>
      <c r="X48" s="6" t="s">
        <v>43</v>
      </c>
      <c r="Y48" s="6" t="s">
        <v>751</v>
      </c>
      <c r="Z48" s="6" t="s">
        <v>752</v>
      </c>
      <c r="AA48" s="6" t="s">
        <v>180</v>
      </c>
      <c r="AB48" s="6" t="s">
        <v>827</v>
      </c>
      <c r="AC48" s="6" t="s">
        <v>828</v>
      </c>
      <c r="AD48" s="5"/>
    </row>
    <row r="49" ht="51" spans="1:30">
      <c r="A49" s="5">
        <v>45</v>
      </c>
      <c r="B49" s="6" t="s">
        <v>374</v>
      </c>
      <c r="C49" s="6" t="s">
        <v>375</v>
      </c>
      <c r="D49" s="6" t="s">
        <v>28</v>
      </c>
      <c r="E49" s="6" t="s">
        <v>376</v>
      </c>
      <c r="F49" s="6" t="s">
        <v>626</v>
      </c>
      <c r="G49" s="6" t="s">
        <v>90</v>
      </c>
      <c r="H49" s="6" t="s">
        <v>938</v>
      </c>
      <c r="I49" s="6" t="s">
        <v>939</v>
      </c>
      <c r="J49" s="6" t="s">
        <v>942</v>
      </c>
      <c r="K49" s="10" t="s">
        <v>939</v>
      </c>
      <c r="L49" s="10" t="s">
        <v>942</v>
      </c>
      <c r="M49" s="6" t="s">
        <v>743</v>
      </c>
      <c r="N49" s="6" t="s">
        <v>821</v>
      </c>
      <c r="O49" s="6" t="s">
        <v>822</v>
      </c>
      <c r="P49" s="14" t="s">
        <v>943</v>
      </c>
      <c r="Q49" s="6" t="s">
        <v>980</v>
      </c>
      <c r="R49" s="6" t="s">
        <v>37</v>
      </c>
      <c r="S49" s="6" t="s">
        <v>747</v>
      </c>
      <c r="T49" s="6" t="s">
        <v>748</v>
      </c>
      <c r="U49" s="6" t="s">
        <v>40</v>
      </c>
      <c r="V49" s="6" t="s">
        <v>825</v>
      </c>
      <c r="W49" s="6" t="s">
        <v>826</v>
      </c>
      <c r="X49" s="6" t="s">
        <v>43</v>
      </c>
      <c r="Y49" s="6" t="s">
        <v>751</v>
      </c>
      <c r="Z49" s="6" t="s">
        <v>752</v>
      </c>
      <c r="AA49" s="6" t="s">
        <v>180</v>
      </c>
      <c r="AB49" s="6" t="s">
        <v>827</v>
      </c>
      <c r="AC49" s="6" t="s">
        <v>828</v>
      </c>
      <c r="AD49" s="5"/>
    </row>
    <row r="50" ht="51" spans="1:30">
      <c r="A50" s="5">
        <v>46</v>
      </c>
      <c r="B50" s="6" t="s">
        <v>378</v>
      </c>
      <c r="C50" s="6" t="s">
        <v>379</v>
      </c>
      <c r="D50" s="6" t="s">
        <v>28</v>
      </c>
      <c r="E50" s="6" t="s">
        <v>380</v>
      </c>
      <c r="F50" s="6" t="s">
        <v>478</v>
      </c>
      <c r="G50" s="6" t="s">
        <v>90</v>
      </c>
      <c r="H50" s="6" t="s">
        <v>938</v>
      </c>
      <c r="I50" s="6" t="s">
        <v>939</v>
      </c>
      <c r="J50" s="6" t="s">
        <v>942</v>
      </c>
      <c r="K50" s="10" t="s">
        <v>939</v>
      </c>
      <c r="L50" s="10" t="s">
        <v>942</v>
      </c>
      <c r="M50" s="6" t="s">
        <v>743</v>
      </c>
      <c r="N50" s="6" t="s">
        <v>821</v>
      </c>
      <c r="O50" s="6" t="s">
        <v>822</v>
      </c>
      <c r="P50" s="14" t="s">
        <v>943</v>
      </c>
      <c r="Q50" s="6" t="s">
        <v>980</v>
      </c>
      <c r="R50" s="6" t="s">
        <v>37</v>
      </c>
      <c r="S50" s="6" t="s">
        <v>747</v>
      </c>
      <c r="T50" s="6" t="s">
        <v>748</v>
      </c>
      <c r="U50" s="6" t="s">
        <v>40</v>
      </c>
      <c r="V50" s="6" t="s">
        <v>825</v>
      </c>
      <c r="W50" s="6" t="s">
        <v>826</v>
      </c>
      <c r="X50" s="6" t="s">
        <v>43</v>
      </c>
      <c r="Y50" s="6" t="s">
        <v>751</v>
      </c>
      <c r="Z50" s="6" t="s">
        <v>752</v>
      </c>
      <c r="AA50" s="6" t="s">
        <v>180</v>
      </c>
      <c r="AB50" s="6" t="s">
        <v>827</v>
      </c>
      <c r="AC50" s="6" t="s">
        <v>828</v>
      </c>
      <c r="AD50" s="5"/>
    </row>
    <row r="51" ht="68" spans="1:30">
      <c r="A51" s="5">
        <v>47</v>
      </c>
      <c r="B51" s="6" t="s">
        <v>381</v>
      </c>
      <c r="C51" s="6" t="s">
        <v>382</v>
      </c>
      <c r="D51" s="6" t="s">
        <v>28</v>
      </c>
      <c r="E51" s="6" t="s">
        <v>383</v>
      </c>
      <c r="F51" s="6" t="s">
        <v>667</v>
      </c>
      <c r="G51" s="6" t="s">
        <v>90</v>
      </c>
      <c r="H51" s="6" t="s">
        <v>981</v>
      </c>
      <c r="I51" s="6" t="s">
        <v>982</v>
      </c>
      <c r="J51" s="6" t="s">
        <v>983</v>
      </c>
      <c r="K51" s="10" t="s">
        <v>982</v>
      </c>
      <c r="L51" s="10" t="s">
        <v>983</v>
      </c>
      <c r="M51" s="6" t="s">
        <v>743</v>
      </c>
      <c r="N51" s="6" t="s">
        <v>821</v>
      </c>
      <c r="O51" s="6" t="s">
        <v>822</v>
      </c>
      <c r="P51" s="14" t="s">
        <v>978</v>
      </c>
      <c r="Q51" s="6" t="s">
        <v>979</v>
      </c>
      <c r="R51" s="6" t="s">
        <v>37</v>
      </c>
      <c r="S51" s="6" t="s">
        <v>747</v>
      </c>
      <c r="T51" s="6" t="s">
        <v>748</v>
      </c>
      <c r="U51" s="6" t="s">
        <v>40</v>
      </c>
      <c r="V51" s="6" t="s">
        <v>825</v>
      </c>
      <c r="W51" s="6" t="s">
        <v>826</v>
      </c>
      <c r="X51" s="6" t="s">
        <v>43</v>
      </c>
      <c r="Y51" s="6" t="s">
        <v>751</v>
      </c>
      <c r="Z51" s="6" t="s">
        <v>752</v>
      </c>
      <c r="AA51" s="6" t="s">
        <v>180</v>
      </c>
      <c r="AB51" s="6" t="s">
        <v>827</v>
      </c>
      <c r="AC51" s="6" t="s">
        <v>828</v>
      </c>
      <c r="AD51" s="5"/>
    </row>
    <row r="52" ht="68" spans="1:30">
      <c r="A52" s="5">
        <v>48</v>
      </c>
      <c r="B52" s="6" t="s">
        <v>386</v>
      </c>
      <c r="C52" s="6" t="s">
        <v>387</v>
      </c>
      <c r="D52" s="6" t="s">
        <v>28</v>
      </c>
      <c r="E52" s="6" t="s">
        <v>388</v>
      </c>
      <c r="F52" s="6" t="s">
        <v>667</v>
      </c>
      <c r="G52" s="6" t="s">
        <v>354</v>
      </c>
      <c r="H52" s="6" t="s">
        <v>975</v>
      </c>
      <c r="I52" s="6" t="s">
        <v>976</v>
      </c>
      <c r="J52" s="6" t="s">
        <v>977</v>
      </c>
      <c r="K52" s="10" t="s">
        <v>976</v>
      </c>
      <c r="L52" s="10" t="s">
        <v>977</v>
      </c>
      <c r="M52" s="6" t="s">
        <v>743</v>
      </c>
      <c r="N52" s="6" t="s">
        <v>821</v>
      </c>
      <c r="O52" s="6" t="s">
        <v>822</v>
      </c>
      <c r="P52" s="14" t="s">
        <v>978</v>
      </c>
      <c r="Q52" s="6" t="s">
        <v>979</v>
      </c>
      <c r="R52" s="6" t="s">
        <v>37</v>
      </c>
      <c r="S52" s="6" t="s">
        <v>747</v>
      </c>
      <c r="T52" s="6" t="s">
        <v>748</v>
      </c>
      <c r="U52" s="6" t="s">
        <v>40</v>
      </c>
      <c r="V52" s="6" t="s">
        <v>825</v>
      </c>
      <c r="W52" s="6" t="s">
        <v>826</v>
      </c>
      <c r="X52" s="6" t="s">
        <v>43</v>
      </c>
      <c r="Y52" s="6" t="s">
        <v>751</v>
      </c>
      <c r="Z52" s="6" t="s">
        <v>752</v>
      </c>
      <c r="AA52" s="6" t="s">
        <v>180</v>
      </c>
      <c r="AB52" s="6" t="s">
        <v>827</v>
      </c>
      <c r="AC52" s="6" t="s">
        <v>828</v>
      </c>
      <c r="AD52" s="5"/>
    </row>
    <row r="53" ht="84" spans="1:30">
      <c r="A53" s="5">
        <v>49</v>
      </c>
      <c r="B53" s="6" t="s">
        <v>389</v>
      </c>
      <c r="C53" s="6" t="s">
        <v>390</v>
      </c>
      <c r="D53" s="6" t="s">
        <v>28</v>
      </c>
      <c r="E53" s="6" t="s">
        <v>391</v>
      </c>
      <c r="F53" s="6" t="s">
        <v>672</v>
      </c>
      <c r="G53" s="6" t="s">
        <v>354</v>
      </c>
      <c r="H53" s="6" t="s">
        <v>984</v>
      </c>
      <c r="I53" s="6" t="s">
        <v>985</v>
      </c>
      <c r="J53" s="6" t="s">
        <v>985</v>
      </c>
      <c r="K53" s="10" t="s">
        <v>986</v>
      </c>
      <c r="L53" s="11" t="s">
        <v>987</v>
      </c>
      <c r="M53" s="6" t="s">
        <v>743</v>
      </c>
      <c r="N53" s="6" t="s">
        <v>821</v>
      </c>
      <c r="O53" s="6" t="s">
        <v>822</v>
      </c>
      <c r="P53" s="14" t="s">
        <v>988</v>
      </c>
      <c r="Q53" s="6" t="s">
        <v>989</v>
      </c>
      <c r="R53" s="6" t="s">
        <v>37</v>
      </c>
      <c r="S53" s="6" t="s">
        <v>747</v>
      </c>
      <c r="T53" s="6" t="s">
        <v>748</v>
      </c>
      <c r="U53" s="6" t="s">
        <v>40</v>
      </c>
      <c r="V53" s="6" t="s">
        <v>825</v>
      </c>
      <c r="W53" s="6" t="s">
        <v>826</v>
      </c>
      <c r="X53" s="6" t="s">
        <v>43</v>
      </c>
      <c r="Y53" s="6" t="s">
        <v>751</v>
      </c>
      <c r="Z53" s="6" t="s">
        <v>752</v>
      </c>
      <c r="AA53" s="6" t="s">
        <v>180</v>
      </c>
      <c r="AB53" s="6" t="s">
        <v>827</v>
      </c>
      <c r="AC53" s="6" t="s">
        <v>828</v>
      </c>
      <c r="AD53" s="5"/>
    </row>
    <row r="54" ht="68" spans="1:30">
      <c r="A54" s="5">
        <v>50</v>
      </c>
      <c r="B54" s="6" t="s">
        <v>396</v>
      </c>
      <c r="C54" s="6" t="s">
        <v>397</v>
      </c>
      <c r="D54" s="6" t="s">
        <v>28</v>
      </c>
      <c r="E54" s="6" t="s">
        <v>398</v>
      </c>
      <c r="F54" s="6" t="s">
        <v>478</v>
      </c>
      <c r="G54" s="6" t="s">
        <v>146</v>
      </c>
      <c r="H54" s="6" t="s">
        <v>990</v>
      </c>
      <c r="I54" s="6" t="s">
        <v>991</v>
      </c>
      <c r="J54" s="6" t="s">
        <v>992</v>
      </c>
      <c r="K54" s="9" t="s">
        <v>993</v>
      </c>
      <c r="L54" s="9" t="s">
        <v>994</v>
      </c>
      <c r="M54" s="6" t="s">
        <v>743</v>
      </c>
      <c r="N54" s="9" t="s">
        <v>995</v>
      </c>
      <c r="O54" s="6" t="s">
        <v>996</v>
      </c>
      <c r="P54" s="9" t="s">
        <v>997</v>
      </c>
      <c r="Q54" s="6" t="s">
        <v>998</v>
      </c>
      <c r="R54" s="6" t="s">
        <v>37</v>
      </c>
      <c r="S54" s="6" t="s">
        <v>747</v>
      </c>
      <c r="T54" s="6" t="s">
        <v>748</v>
      </c>
      <c r="U54" s="6" t="s">
        <v>152</v>
      </c>
      <c r="V54" s="6" t="s">
        <v>999</v>
      </c>
      <c r="W54" s="6" t="s">
        <v>1000</v>
      </c>
      <c r="X54" s="6" t="s">
        <v>43</v>
      </c>
      <c r="Y54" s="6" t="s">
        <v>751</v>
      </c>
      <c r="Z54" s="6" t="s">
        <v>752</v>
      </c>
      <c r="AA54" s="6" t="s">
        <v>406</v>
      </c>
      <c r="AB54" s="6" t="s">
        <v>1001</v>
      </c>
      <c r="AC54" s="6" t="s">
        <v>1002</v>
      </c>
      <c r="AD54" s="5"/>
    </row>
    <row r="55" ht="68" spans="1:30">
      <c r="A55" s="5">
        <v>51</v>
      </c>
      <c r="B55" s="6" t="s">
        <v>411</v>
      </c>
      <c r="C55" s="6" t="s">
        <v>412</v>
      </c>
      <c r="D55" s="6" t="s">
        <v>28</v>
      </c>
      <c r="E55" s="6" t="s">
        <v>413</v>
      </c>
      <c r="F55" s="6" t="s">
        <v>684</v>
      </c>
      <c r="G55" s="6" t="s">
        <v>146</v>
      </c>
      <c r="H55" s="6" t="s">
        <v>990</v>
      </c>
      <c r="I55" s="6" t="s">
        <v>991</v>
      </c>
      <c r="J55" s="6" t="s">
        <v>992</v>
      </c>
      <c r="K55" s="9" t="s">
        <v>1003</v>
      </c>
      <c r="L55" s="9" t="s">
        <v>1004</v>
      </c>
      <c r="M55" s="6" t="s">
        <v>743</v>
      </c>
      <c r="N55" s="9" t="s">
        <v>995</v>
      </c>
      <c r="O55" s="6" t="s">
        <v>996</v>
      </c>
      <c r="P55" s="9" t="s">
        <v>1005</v>
      </c>
      <c r="Q55" s="6" t="s">
        <v>1006</v>
      </c>
      <c r="R55" s="6" t="s">
        <v>37</v>
      </c>
      <c r="S55" s="6" t="s">
        <v>747</v>
      </c>
      <c r="T55" s="6" t="s">
        <v>748</v>
      </c>
      <c r="U55" s="6" t="s">
        <v>152</v>
      </c>
      <c r="V55" s="6" t="s">
        <v>999</v>
      </c>
      <c r="W55" s="6" t="s">
        <v>1000</v>
      </c>
      <c r="X55" s="6" t="s">
        <v>43</v>
      </c>
      <c r="Y55" s="6" t="s">
        <v>751</v>
      </c>
      <c r="Z55" s="6" t="s">
        <v>752</v>
      </c>
      <c r="AA55" s="6" t="s">
        <v>406</v>
      </c>
      <c r="AB55" s="6" t="s">
        <v>1001</v>
      </c>
      <c r="AC55" s="6" t="s">
        <v>1002</v>
      </c>
      <c r="AD55" s="5"/>
    </row>
    <row r="56" ht="68" spans="1:30">
      <c r="A56" s="5">
        <v>52</v>
      </c>
      <c r="B56" s="6" t="s">
        <v>115</v>
      </c>
      <c r="C56" s="6" t="s">
        <v>416</v>
      </c>
      <c r="D56" s="6" t="s">
        <v>1007</v>
      </c>
      <c r="E56" s="6" t="s">
        <v>417</v>
      </c>
      <c r="F56" s="6" t="s">
        <v>687</v>
      </c>
      <c r="G56" s="6" t="s">
        <v>418</v>
      </c>
      <c r="H56" s="6" t="s">
        <v>1008</v>
      </c>
      <c r="I56" s="6" t="s">
        <v>1009</v>
      </c>
      <c r="J56" s="6" t="s">
        <v>1010</v>
      </c>
      <c r="K56" s="6" t="s">
        <v>1011</v>
      </c>
      <c r="L56" s="6" t="s">
        <v>1012</v>
      </c>
      <c r="M56" s="6" t="s">
        <v>743</v>
      </c>
      <c r="N56" s="6" t="s">
        <v>1013</v>
      </c>
      <c r="O56" s="6" t="s">
        <v>1014</v>
      </c>
      <c r="P56" s="6" t="s">
        <v>1015</v>
      </c>
      <c r="Q56" s="6" t="s">
        <v>1016</v>
      </c>
      <c r="R56" s="6" t="s">
        <v>37</v>
      </c>
      <c r="S56" s="6" t="s">
        <v>747</v>
      </c>
      <c r="T56" s="6" t="s">
        <v>748</v>
      </c>
      <c r="U56" s="6" t="s">
        <v>40</v>
      </c>
      <c r="V56" s="6" t="s">
        <v>1017</v>
      </c>
      <c r="W56" s="6" t="s">
        <v>1018</v>
      </c>
      <c r="X56" s="6" t="s">
        <v>43</v>
      </c>
      <c r="Y56" s="6" t="s">
        <v>751</v>
      </c>
      <c r="Z56" s="6" t="s">
        <v>752</v>
      </c>
      <c r="AA56" s="6" t="s">
        <v>426</v>
      </c>
      <c r="AB56" s="6" t="s">
        <v>1019</v>
      </c>
      <c r="AC56" s="6" t="s">
        <v>1020</v>
      </c>
      <c r="AD56" s="5"/>
    </row>
    <row r="57" ht="68" spans="1:30">
      <c r="A57" s="5">
        <v>53</v>
      </c>
      <c r="B57" s="6" t="s">
        <v>432</v>
      </c>
      <c r="C57" s="6" t="s">
        <v>433</v>
      </c>
      <c r="D57" s="6" t="s">
        <v>28</v>
      </c>
      <c r="E57" s="6" t="s">
        <v>434</v>
      </c>
      <c r="F57" s="6" t="s">
        <v>697</v>
      </c>
      <c r="G57" s="6" t="s">
        <v>418</v>
      </c>
      <c r="H57" s="6" t="s">
        <v>1008</v>
      </c>
      <c r="I57" s="6" t="s">
        <v>1009</v>
      </c>
      <c r="J57" s="6" t="s">
        <v>1010</v>
      </c>
      <c r="K57" s="6" t="s">
        <v>1011</v>
      </c>
      <c r="L57" s="6" t="s">
        <v>1021</v>
      </c>
      <c r="M57" s="6" t="s">
        <v>743</v>
      </c>
      <c r="N57" s="6" t="s">
        <v>1013</v>
      </c>
      <c r="O57" s="6" t="s">
        <v>1014</v>
      </c>
      <c r="P57" s="6" t="s">
        <v>1015</v>
      </c>
      <c r="Q57" s="6" t="s">
        <v>1022</v>
      </c>
      <c r="R57" s="6" t="s">
        <v>37</v>
      </c>
      <c r="S57" s="6" t="s">
        <v>747</v>
      </c>
      <c r="T57" s="6" t="s">
        <v>748</v>
      </c>
      <c r="U57" s="6" t="s">
        <v>40</v>
      </c>
      <c r="V57" s="6" t="s">
        <v>1017</v>
      </c>
      <c r="W57" s="6" t="s">
        <v>1018</v>
      </c>
      <c r="X57" s="6" t="s">
        <v>43</v>
      </c>
      <c r="Y57" s="6" t="s">
        <v>751</v>
      </c>
      <c r="Z57" s="6" t="s">
        <v>752</v>
      </c>
      <c r="AA57" s="6" t="s">
        <v>426</v>
      </c>
      <c r="AB57" s="6" t="s">
        <v>1019</v>
      </c>
      <c r="AC57" s="6" t="s">
        <v>1020</v>
      </c>
      <c r="AD57" s="5"/>
    </row>
    <row r="58" ht="68" spans="1:30">
      <c r="A58" s="5">
        <v>54</v>
      </c>
      <c r="B58" s="6" t="s">
        <v>436</v>
      </c>
      <c r="C58" s="6" t="s">
        <v>437</v>
      </c>
      <c r="D58" s="6" t="s">
        <v>28</v>
      </c>
      <c r="E58" s="6" t="s">
        <v>700</v>
      </c>
      <c r="F58" s="6" t="s">
        <v>701</v>
      </c>
      <c r="G58" s="6" t="s">
        <v>90</v>
      </c>
      <c r="H58" s="6" t="s">
        <v>440</v>
      </c>
      <c r="I58" s="6" t="s">
        <v>1023</v>
      </c>
      <c r="J58" s="6" t="s">
        <v>1024</v>
      </c>
      <c r="K58" s="6" t="s">
        <v>1025</v>
      </c>
      <c r="L58" s="6" t="s">
        <v>1026</v>
      </c>
      <c r="M58" s="6" t="s">
        <v>743</v>
      </c>
      <c r="N58" s="6" t="s">
        <v>1013</v>
      </c>
      <c r="O58" s="6" t="s">
        <v>1014</v>
      </c>
      <c r="P58" s="6" t="s">
        <v>1027</v>
      </c>
      <c r="Q58" s="6" t="s">
        <v>1022</v>
      </c>
      <c r="R58" s="6" t="s">
        <v>37</v>
      </c>
      <c r="S58" s="6" t="s">
        <v>747</v>
      </c>
      <c r="T58" s="6" t="s">
        <v>748</v>
      </c>
      <c r="U58" s="6" t="s">
        <v>40</v>
      </c>
      <c r="V58" s="6" t="s">
        <v>1017</v>
      </c>
      <c r="W58" s="6" t="s">
        <v>1018</v>
      </c>
      <c r="X58" s="6" t="s">
        <v>43</v>
      </c>
      <c r="Y58" s="6" t="s">
        <v>751</v>
      </c>
      <c r="Z58" s="6" t="s">
        <v>752</v>
      </c>
      <c r="AA58" s="6" t="s">
        <v>426</v>
      </c>
      <c r="AB58" s="6" t="s">
        <v>1019</v>
      </c>
      <c r="AC58" s="6" t="s">
        <v>1020</v>
      </c>
      <c r="AD58" s="5"/>
    </row>
    <row r="59" ht="84" spans="1:30">
      <c r="A59" s="5">
        <v>55</v>
      </c>
      <c r="B59" s="6" t="s">
        <v>443</v>
      </c>
      <c r="C59" s="6" t="s">
        <v>444</v>
      </c>
      <c r="D59" s="6" t="s">
        <v>28</v>
      </c>
      <c r="E59" s="6" t="s">
        <v>707</v>
      </c>
      <c r="F59" s="6" t="s">
        <v>708</v>
      </c>
      <c r="G59" s="6" t="s">
        <v>446</v>
      </c>
      <c r="H59" s="6" t="s">
        <v>1028</v>
      </c>
      <c r="I59" s="6" t="s">
        <v>1029</v>
      </c>
      <c r="J59" s="6" t="s">
        <v>1030</v>
      </c>
      <c r="K59" s="6" t="s">
        <v>1029</v>
      </c>
      <c r="L59" s="6" t="s">
        <v>1031</v>
      </c>
      <c r="M59" s="6" t="s">
        <v>743</v>
      </c>
      <c r="N59" s="6" t="s">
        <v>1013</v>
      </c>
      <c r="O59" s="6" t="s">
        <v>1014</v>
      </c>
      <c r="P59" s="6" t="s">
        <v>1032</v>
      </c>
      <c r="Q59" s="6" t="s">
        <v>1033</v>
      </c>
      <c r="R59" s="6" t="s">
        <v>37</v>
      </c>
      <c r="S59" s="6" t="s">
        <v>747</v>
      </c>
      <c r="T59" s="6" t="s">
        <v>748</v>
      </c>
      <c r="U59" s="6" t="s">
        <v>40</v>
      </c>
      <c r="V59" s="6" t="s">
        <v>1017</v>
      </c>
      <c r="W59" s="6" t="s">
        <v>1018</v>
      </c>
      <c r="X59" s="6" t="s">
        <v>43</v>
      </c>
      <c r="Y59" s="6" t="s">
        <v>751</v>
      </c>
      <c r="Z59" s="6" t="s">
        <v>752</v>
      </c>
      <c r="AA59" s="6" t="s">
        <v>426</v>
      </c>
      <c r="AB59" s="6" t="s">
        <v>1019</v>
      </c>
      <c r="AC59" s="6" t="s">
        <v>1020</v>
      </c>
      <c r="AD59" s="5"/>
    </row>
    <row r="60" ht="68" spans="1:30">
      <c r="A60" s="5">
        <v>56</v>
      </c>
      <c r="B60" s="6" t="s">
        <v>451</v>
      </c>
      <c r="C60" s="6" t="s">
        <v>452</v>
      </c>
      <c r="D60" s="6" t="s">
        <v>28</v>
      </c>
      <c r="E60" s="6" t="s">
        <v>453</v>
      </c>
      <c r="F60" s="6" t="s">
        <v>554</v>
      </c>
      <c r="G60" s="6" t="s">
        <v>90</v>
      </c>
      <c r="H60" s="6" t="s">
        <v>1034</v>
      </c>
      <c r="I60" s="6" t="s">
        <v>1035</v>
      </c>
      <c r="J60" s="6" t="s">
        <v>1036</v>
      </c>
      <c r="K60" s="6" t="s">
        <v>1037</v>
      </c>
      <c r="L60" s="6" t="s">
        <v>1038</v>
      </c>
      <c r="M60" s="6" t="s">
        <v>743</v>
      </c>
      <c r="N60" s="6" t="s">
        <v>1013</v>
      </c>
      <c r="O60" s="6" t="s">
        <v>1014</v>
      </c>
      <c r="P60" s="6" t="s">
        <v>1039</v>
      </c>
      <c r="Q60" s="6" t="s">
        <v>1040</v>
      </c>
      <c r="R60" s="6" t="s">
        <v>37</v>
      </c>
      <c r="S60" s="6" t="s">
        <v>747</v>
      </c>
      <c r="T60" s="6" t="s">
        <v>748</v>
      </c>
      <c r="U60" s="6" t="s">
        <v>40</v>
      </c>
      <c r="V60" s="6" t="s">
        <v>1017</v>
      </c>
      <c r="W60" s="6" t="s">
        <v>1018</v>
      </c>
      <c r="X60" s="6" t="s">
        <v>43</v>
      </c>
      <c r="Y60" s="6" t="s">
        <v>751</v>
      </c>
      <c r="Z60" s="6" t="s">
        <v>752</v>
      </c>
      <c r="AA60" s="6" t="s">
        <v>426</v>
      </c>
      <c r="AB60" s="6" t="s">
        <v>1019</v>
      </c>
      <c r="AC60" s="6" t="s">
        <v>1020</v>
      </c>
      <c r="AD60" s="5"/>
    </row>
    <row r="61" ht="68" spans="1:30">
      <c r="A61" s="5">
        <v>57</v>
      </c>
      <c r="B61" s="6" t="s">
        <v>458</v>
      </c>
      <c r="C61" s="6" t="s">
        <v>459</v>
      </c>
      <c r="D61" s="6" t="s">
        <v>28</v>
      </c>
      <c r="E61" s="6" t="s">
        <v>460</v>
      </c>
      <c r="F61" s="6" t="s">
        <v>722</v>
      </c>
      <c r="G61" s="6" t="s">
        <v>90</v>
      </c>
      <c r="H61" s="6" t="s">
        <v>1041</v>
      </c>
      <c r="I61" s="6" t="s">
        <v>1042</v>
      </c>
      <c r="J61" s="6" t="s">
        <v>1043</v>
      </c>
      <c r="K61" s="6" t="s">
        <v>1044</v>
      </c>
      <c r="L61" s="6" t="s">
        <v>1045</v>
      </c>
      <c r="M61" s="6" t="s">
        <v>743</v>
      </c>
      <c r="N61" s="6" t="s">
        <v>1013</v>
      </c>
      <c r="O61" s="6" t="s">
        <v>1014</v>
      </c>
      <c r="P61" s="6" t="s">
        <v>1015</v>
      </c>
      <c r="Q61" s="6" t="s">
        <v>1046</v>
      </c>
      <c r="R61" s="6" t="s">
        <v>37</v>
      </c>
      <c r="S61" s="6" t="s">
        <v>747</v>
      </c>
      <c r="T61" s="6" t="s">
        <v>748</v>
      </c>
      <c r="U61" s="6" t="s">
        <v>40</v>
      </c>
      <c r="V61" s="6" t="s">
        <v>1017</v>
      </c>
      <c r="W61" s="6" t="s">
        <v>1018</v>
      </c>
      <c r="X61" s="6" t="s">
        <v>43</v>
      </c>
      <c r="Y61" s="6" t="s">
        <v>751</v>
      </c>
      <c r="Z61" s="6" t="s">
        <v>752</v>
      </c>
      <c r="AA61" s="6" t="s">
        <v>426</v>
      </c>
      <c r="AB61" s="6" t="s">
        <v>1019</v>
      </c>
      <c r="AC61" s="6" t="s">
        <v>1020</v>
      </c>
      <c r="AD61" s="5"/>
    </row>
    <row r="62" ht="51" spans="1:30">
      <c r="A62" s="5">
        <v>58</v>
      </c>
      <c r="B62" s="6" t="s">
        <v>465</v>
      </c>
      <c r="C62" s="6" t="s">
        <v>466</v>
      </c>
      <c r="D62" s="6" t="s">
        <v>28</v>
      </c>
      <c r="E62" s="6" t="s">
        <v>467</v>
      </c>
      <c r="F62" s="6" t="s">
        <v>729</v>
      </c>
      <c r="G62" s="6" t="s">
        <v>90</v>
      </c>
      <c r="H62" s="6" t="s">
        <v>1047</v>
      </c>
      <c r="I62" s="6" t="s">
        <v>1048</v>
      </c>
      <c r="J62" s="6" t="s">
        <v>1049</v>
      </c>
      <c r="K62" s="6" t="s">
        <v>1050</v>
      </c>
      <c r="L62" s="6" t="s">
        <v>1051</v>
      </c>
      <c r="M62" s="6" t="s">
        <v>743</v>
      </c>
      <c r="N62" s="6" t="s">
        <v>1013</v>
      </c>
      <c r="O62" s="6" t="s">
        <v>1014</v>
      </c>
      <c r="P62" s="6" t="s">
        <v>1052</v>
      </c>
      <c r="Q62" s="6" t="s">
        <v>1053</v>
      </c>
      <c r="R62" s="6" t="s">
        <v>37</v>
      </c>
      <c r="S62" s="6" t="s">
        <v>747</v>
      </c>
      <c r="T62" s="6" t="s">
        <v>748</v>
      </c>
      <c r="U62" s="6" t="s">
        <v>40</v>
      </c>
      <c r="V62" s="6" t="s">
        <v>1017</v>
      </c>
      <c r="W62" s="6" t="s">
        <v>1018</v>
      </c>
      <c r="X62" s="6" t="s">
        <v>43</v>
      </c>
      <c r="Y62" s="6" t="s">
        <v>751</v>
      </c>
      <c r="Z62" s="6" t="s">
        <v>752</v>
      </c>
      <c r="AA62" s="6" t="s">
        <v>426</v>
      </c>
      <c r="AB62" s="6" t="s">
        <v>1019</v>
      </c>
      <c r="AC62" s="6" t="s">
        <v>1020</v>
      </c>
      <c r="AD62" s="5"/>
    </row>
  </sheetData>
  <autoFilter ref="A4:AD62">
    <extLst/>
  </autoFilter>
  <mergeCells count="19">
    <mergeCell ref="A1:AD1"/>
    <mergeCell ref="M2:Q2"/>
    <mergeCell ref="R2:W2"/>
    <mergeCell ref="X2:AC2"/>
    <mergeCell ref="M3:N3"/>
    <mergeCell ref="O3:P3"/>
    <mergeCell ref="R3:T3"/>
    <mergeCell ref="U3:W3"/>
    <mergeCell ref="X3:Z3"/>
    <mergeCell ref="AA3:AC3"/>
    <mergeCell ref="A2:A4"/>
    <mergeCell ref="B2:B4"/>
    <mergeCell ref="C2:C4"/>
    <mergeCell ref="D2:D4"/>
    <mergeCell ref="E2:E4"/>
    <mergeCell ref="F2:F4"/>
    <mergeCell ref="G2:G4"/>
    <mergeCell ref="AD2:AD4"/>
    <mergeCell ref="H2:L3"/>
  </mergeCells>
  <pageMargins left="0.75" right="0.75" top="1" bottom="1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木木</cp:lastModifiedBy>
  <dcterms:created xsi:type="dcterms:W3CDTF">2022-05-26T08:12:00Z</dcterms:created>
  <dcterms:modified xsi:type="dcterms:W3CDTF">2023-09-22T09:33:31Z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2052-6.0.2.8225</vt:lpwstr>
  </property>
  <property fmtid="{D5CDD505-2E9C-101B-9397-08002B2CF9AE}" pid="3" name="ICV">
    <vt:lpwstr>5328EDC555F8B16FEBEE0C65C50A7B1A_42</vt:lpwstr>
  </property>
</Properties>
</file>